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_dxk\Downloads\"/>
    </mc:Choice>
  </mc:AlternateContent>
  <xr:revisionPtr revIDLastSave="0" documentId="8_{D2A48476-CC1B-4A7C-A79B-2E93F5B9558E}" xr6:coauthVersionLast="47" xr6:coauthVersionMax="47" xr10:uidLastSave="{00000000-0000-0000-0000-000000000000}"/>
  <bookViews>
    <workbookView xWindow="-110" yWindow="-110" windowWidth="19420" windowHeight="10300" tabRatio="846" activeTab="4" xr2:uid="{00000000-000D-0000-FFFF-FFFF00000000}"/>
  </bookViews>
  <sheets>
    <sheet name="Case Summary" sheetId="1" r:id="rId1"/>
    <sheet name="Referral Summary" sheetId="2" r:id="rId2"/>
    <sheet name="Demographic Summary" sheetId="4" r:id="rId3"/>
    <sheet name="Disability Summary" sheetId="3" r:id="rId4"/>
    <sheet name="Consult Summary" sheetId="5" r:id="rId5"/>
  </sheets>
  <definedNames>
    <definedName name="_xlnm.Print_Area" localSheetId="0">'Case Summary'!$A$1:$BH$31</definedName>
    <definedName name="_xlnm.Print_Area" localSheetId="4">'Consult Summary'!$A$1:$AC$55</definedName>
    <definedName name="_xlnm.Print_Area" localSheetId="2">'Demographic Summary'!$A$1:$AC$68</definedName>
    <definedName name="_xlnm.Print_Area" localSheetId="3">'Disability Summary'!$A$1:$AC$23</definedName>
    <definedName name="_xlnm.Print_Area" localSheetId="1">'Referral Summary'!$A$1:$AC$71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54" i="5" l="1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2" i="5"/>
  <c r="AB31" i="5"/>
  <c r="AB30" i="5"/>
  <c r="AB29" i="5"/>
  <c r="AB28" i="5"/>
  <c r="AB27" i="5"/>
  <c r="AB26" i="5"/>
  <c r="AB25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5"/>
  <c r="AB4" i="5"/>
  <c r="AB3" i="5"/>
  <c r="AB2" i="5"/>
  <c r="AB22" i="3"/>
  <c r="AB21" i="3"/>
  <c r="AB20" i="3"/>
  <c r="AB19" i="3"/>
  <c r="AB18" i="3"/>
  <c r="AB17" i="3"/>
  <c r="AB16" i="3"/>
  <c r="AB15" i="3"/>
  <c r="AB14" i="3"/>
  <c r="AB10" i="3"/>
  <c r="AB9" i="3"/>
  <c r="AB8" i="3"/>
  <c r="AB7" i="3"/>
  <c r="AB6" i="3"/>
  <c r="AB5" i="3"/>
  <c r="AB4" i="3"/>
  <c r="AB3" i="3"/>
  <c r="AB2" i="3"/>
  <c r="AB67" i="4"/>
  <c r="AB66" i="4"/>
  <c r="AB65" i="4"/>
  <c r="AB61" i="4"/>
  <c r="AB60" i="4"/>
  <c r="AB59" i="4"/>
  <c r="AB58" i="4"/>
  <c r="AB57" i="4"/>
  <c r="AB56" i="4"/>
  <c r="AB55" i="4"/>
  <c r="AB50" i="4"/>
  <c r="AB49" i="4"/>
  <c r="AB44" i="4"/>
  <c r="AB43" i="4"/>
  <c r="AB42" i="4"/>
  <c r="AB38" i="4"/>
  <c r="AB37" i="4"/>
  <c r="AB36" i="4"/>
  <c r="AB32" i="4"/>
  <c r="AB31" i="4"/>
  <c r="AB27" i="4"/>
  <c r="AB26" i="4"/>
  <c r="AB25" i="4"/>
  <c r="AB24" i="4"/>
  <c r="AB23" i="4"/>
  <c r="AB22" i="4"/>
  <c r="AB21" i="4"/>
  <c r="AB17" i="4"/>
  <c r="AB16" i="4"/>
  <c r="AB12" i="4"/>
  <c r="AB11" i="4"/>
  <c r="AB10" i="4"/>
  <c r="AB9" i="4"/>
  <c r="AB8" i="4"/>
  <c r="AB4" i="4"/>
  <c r="AB3" i="4"/>
  <c r="AB2" i="4"/>
  <c r="AC15" i="2"/>
  <c r="AC14" i="2"/>
  <c r="AC13" i="2"/>
  <c r="AA15" i="2"/>
  <c r="AA14" i="2"/>
  <c r="AA13" i="2"/>
  <c r="AB15" i="2"/>
  <c r="Z15" i="2"/>
  <c r="AB14" i="2"/>
  <c r="Z14" i="2"/>
  <c r="AB13" i="2"/>
  <c r="Z13" i="2"/>
  <c r="AB70" i="2"/>
  <c r="AB69" i="2"/>
  <c r="AB68" i="2"/>
  <c r="AB67" i="2"/>
  <c r="AB66" i="2"/>
  <c r="AB65" i="2"/>
  <c r="AB64" i="2"/>
  <c r="AB63" i="2"/>
  <c r="AB62" i="2"/>
  <c r="AB61" i="2"/>
  <c r="AB57" i="2"/>
  <c r="AB56" i="2"/>
  <c r="AB55" i="2"/>
  <c r="AB54" i="2"/>
  <c r="AB53" i="2"/>
  <c r="AB49" i="2"/>
  <c r="AB48" i="2"/>
  <c r="AB47" i="2"/>
  <c r="AB46" i="2"/>
  <c r="AB45" i="2"/>
  <c r="AB44" i="2"/>
  <c r="AB43" i="2"/>
  <c r="AB42" i="2"/>
  <c r="AB41" i="2"/>
  <c r="AB40" i="2"/>
  <c r="AB36" i="2"/>
  <c r="AB35" i="2"/>
  <c r="AB34" i="2"/>
  <c r="AB33" i="2"/>
  <c r="AB32" i="2"/>
  <c r="AB31" i="2"/>
  <c r="AB30" i="2"/>
  <c r="AB26" i="2"/>
  <c r="AB25" i="2"/>
  <c r="AB24" i="2"/>
  <c r="AB23" i="2"/>
  <c r="AB22" i="2"/>
  <c r="AB21" i="2"/>
  <c r="AB20" i="2"/>
  <c r="AB19" i="2"/>
  <c r="AB12" i="2"/>
  <c r="AB11" i="2"/>
  <c r="AB10" i="2"/>
  <c r="AB9" i="2"/>
  <c r="AB8" i="2"/>
  <c r="AB7" i="2"/>
  <c r="AB6" i="2"/>
  <c r="AB5" i="2"/>
  <c r="AB4" i="2"/>
  <c r="AB3" i="2"/>
  <c r="AB2" i="2"/>
  <c r="BG22" i="1"/>
  <c r="BG18" i="1"/>
  <c r="BG17" i="1"/>
  <c r="BG16" i="1"/>
  <c r="BG15" i="1"/>
  <c r="BG14" i="1"/>
  <c r="BG13" i="1"/>
  <c r="BG12" i="1"/>
  <c r="BG11" i="1"/>
  <c r="BG10" i="1"/>
  <c r="BG9" i="1"/>
  <c r="BG19" i="1" s="1"/>
  <c r="BH16" i="1" s="1"/>
  <c r="BG5" i="1"/>
  <c r="BG4" i="1"/>
  <c r="BG3" i="1"/>
  <c r="BG2" i="1"/>
  <c r="AZ19" i="1"/>
  <c r="AV19" i="1"/>
  <c r="AR19" i="1"/>
  <c r="AN19" i="1"/>
  <c r="AJ19" i="1"/>
  <c r="AF19" i="1"/>
  <c r="AB19" i="1"/>
  <c r="X19" i="1"/>
  <c r="T19" i="1"/>
  <c r="P19" i="1"/>
  <c r="L19" i="1"/>
  <c r="H19" i="1"/>
  <c r="AZ6" i="1"/>
  <c r="AV6" i="1"/>
  <c r="AR6" i="1"/>
  <c r="AN6" i="1"/>
  <c r="AJ6" i="1"/>
  <c r="AF6" i="1"/>
  <c r="AB6" i="1"/>
  <c r="X6" i="1"/>
  <c r="T6" i="1"/>
  <c r="P6" i="1"/>
  <c r="L6" i="1"/>
  <c r="H6" i="1"/>
  <c r="Z5" i="5"/>
  <c r="BG6" i="1" l="1"/>
  <c r="BH4" i="1" s="1"/>
  <c r="BH3" i="1"/>
  <c r="BH13" i="1"/>
  <c r="BH14" i="1"/>
  <c r="BH10" i="1"/>
  <c r="BH11" i="1"/>
  <c r="BH12" i="1"/>
  <c r="BH15" i="1"/>
  <c r="BH17" i="1"/>
  <c r="BH18" i="1"/>
  <c r="BH2" i="1"/>
  <c r="BH6" i="1" s="1"/>
  <c r="BH9" i="1"/>
  <c r="BH19" i="1" s="1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Z32" i="4"/>
  <c r="Z31" i="4"/>
  <c r="Z33" i="4" l="1"/>
  <c r="AA33" i="4" s="1"/>
  <c r="AB33" i="4"/>
  <c r="AC33" i="4" s="1"/>
  <c r="N19" i="1"/>
  <c r="N6" i="1"/>
  <c r="J19" i="1"/>
  <c r="J6" i="1"/>
  <c r="F19" i="1"/>
  <c r="F6" i="1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BC22" i="1"/>
  <c r="BC18" i="1"/>
  <c r="BC17" i="1"/>
  <c r="BC16" i="1"/>
  <c r="BC15" i="1"/>
  <c r="BC14" i="1"/>
  <c r="BC13" i="1"/>
  <c r="BC12" i="1"/>
  <c r="BC11" i="1"/>
  <c r="BC10" i="1"/>
  <c r="BC9" i="1"/>
  <c r="BC3" i="1"/>
  <c r="BC4" i="1"/>
  <c r="BC2" i="1"/>
  <c r="R19" i="1"/>
  <c r="S19" i="1"/>
  <c r="U19" i="1"/>
  <c r="V19" i="1"/>
  <c r="W19" i="1"/>
  <c r="Y19" i="1"/>
  <c r="Z19" i="1"/>
  <c r="AA19" i="1"/>
  <c r="AC19" i="1"/>
  <c r="AD19" i="1"/>
  <c r="AE19" i="1"/>
  <c r="AG19" i="1"/>
  <c r="AH19" i="1"/>
  <c r="AI19" i="1"/>
  <c r="AK19" i="1"/>
  <c r="AL19" i="1"/>
  <c r="AM19" i="1"/>
  <c r="AO19" i="1"/>
  <c r="AP19" i="1"/>
  <c r="AQ19" i="1"/>
  <c r="AS19" i="1"/>
  <c r="AT19" i="1"/>
  <c r="AU19" i="1"/>
  <c r="AW19" i="1"/>
  <c r="AX19" i="1"/>
  <c r="R6" i="1"/>
  <c r="S6" i="1"/>
  <c r="U6" i="1"/>
  <c r="V6" i="1"/>
  <c r="W6" i="1"/>
  <c r="Y6" i="1"/>
  <c r="Z6" i="1"/>
  <c r="AA6" i="1"/>
  <c r="AC6" i="1"/>
  <c r="AD6" i="1"/>
  <c r="AE6" i="1"/>
  <c r="AG6" i="1"/>
  <c r="AH6" i="1"/>
  <c r="AI6" i="1"/>
  <c r="AK6" i="1"/>
  <c r="AL6" i="1"/>
  <c r="AM6" i="1"/>
  <c r="AO6" i="1"/>
  <c r="AP6" i="1"/>
  <c r="AQ6" i="1"/>
  <c r="AS6" i="1"/>
  <c r="AT6" i="1"/>
  <c r="AU6" i="1"/>
  <c r="AW6" i="1"/>
  <c r="AX6" i="1"/>
  <c r="G55" i="5"/>
  <c r="G33" i="5"/>
  <c r="G22" i="5"/>
  <c r="E55" i="5"/>
  <c r="E33" i="5"/>
  <c r="E22" i="5"/>
  <c r="C55" i="5"/>
  <c r="C33" i="5"/>
  <c r="C22" i="5"/>
  <c r="G23" i="3"/>
  <c r="G11" i="3"/>
  <c r="E23" i="3"/>
  <c r="E11" i="3"/>
  <c r="C23" i="3"/>
  <c r="C11" i="3"/>
  <c r="G68" i="4"/>
  <c r="G62" i="4"/>
  <c r="G51" i="4"/>
  <c r="G45" i="4"/>
  <c r="G39" i="4"/>
  <c r="G28" i="4"/>
  <c r="G18" i="4"/>
  <c r="G13" i="4"/>
  <c r="G5" i="4"/>
  <c r="E68" i="4"/>
  <c r="E62" i="4"/>
  <c r="E51" i="4"/>
  <c r="E45" i="4"/>
  <c r="E39" i="4"/>
  <c r="E28" i="4"/>
  <c r="E18" i="4"/>
  <c r="E13" i="4"/>
  <c r="E5" i="4"/>
  <c r="C68" i="4"/>
  <c r="C62" i="4"/>
  <c r="C51" i="4"/>
  <c r="C45" i="4"/>
  <c r="C39" i="4"/>
  <c r="C28" i="4"/>
  <c r="C18" i="4"/>
  <c r="C13" i="4"/>
  <c r="C5" i="4"/>
  <c r="G71" i="2"/>
  <c r="G58" i="2"/>
  <c r="G50" i="2"/>
  <c r="G37" i="2"/>
  <c r="G27" i="2"/>
  <c r="G16" i="2"/>
  <c r="E71" i="2"/>
  <c r="E58" i="2"/>
  <c r="E50" i="2"/>
  <c r="E37" i="2"/>
  <c r="E27" i="2"/>
  <c r="E16" i="2"/>
  <c r="C71" i="2"/>
  <c r="C58" i="2"/>
  <c r="C50" i="2"/>
  <c r="C37" i="2"/>
  <c r="C27" i="2"/>
  <c r="C16" i="2"/>
  <c r="BE22" i="1"/>
  <c r="BE18" i="1"/>
  <c r="BE17" i="1"/>
  <c r="BE16" i="1"/>
  <c r="BE15" i="1"/>
  <c r="BE14" i="1"/>
  <c r="BE13" i="1"/>
  <c r="BE12" i="1"/>
  <c r="BE11" i="1"/>
  <c r="BE10" i="1"/>
  <c r="BE9" i="1"/>
  <c r="BE5" i="1"/>
  <c r="BE4" i="1"/>
  <c r="BE3" i="1"/>
  <c r="BE2" i="1"/>
  <c r="O19" i="1"/>
  <c r="O6" i="1"/>
  <c r="K19" i="1"/>
  <c r="K6" i="1"/>
  <c r="G19" i="1"/>
  <c r="G6" i="1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2" i="5"/>
  <c r="Z31" i="5"/>
  <c r="Z30" i="5"/>
  <c r="Z29" i="5"/>
  <c r="Z28" i="5"/>
  <c r="Z27" i="5"/>
  <c r="Z26" i="5"/>
  <c r="Z25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4" i="5"/>
  <c r="Z3" i="5"/>
  <c r="Z2" i="5"/>
  <c r="Z22" i="3"/>
  <c r="Z21" i="3"/>
  <c r="Z20" i="3"/>
  <c r="Z19" i="3"/>
  <c r="Z18" i="3"/>
  <c r="Z17" i="3"/>
  <c r="Z16" i="3"/>
  <c r="Z15" i="3"/>
  <c r="Z14" i="3"/>
  <c r="Z10" i="3"/>
  <c r="Z9" i="3"/>
  <c r="Z8" i="3"/>
  <c r="Z7" i="3"/>
  <c r="Z6" i="3"/>
  <c r="Z5" i="3"/>
  <c r="Z4" i="3"/>
  <c r="Z3" i="3"/>
  <c r="Z2" i="3"/>
  <c r="Z67" i="4"/>
  <c r="Z66" i="4"/>
  <c r="Z65" i="4"/>
  <c r="Z61" i="4"/>
  <c r="Z60" i="4"/>
  <c r="Z59" i="4"/>
  <c r="Z58" i="4"/>
  <c r="Z57" i="4"/>
  <c r="Z56" i="4"/>
  <c r="Z55" i="4"/>
  <c r="Z50" i="4"/>
  <c r="Z49" i="4"/>
  <c r="Z44" i="4"/>
  <c r="Z43" i="4"/>
  <c r="Z42" i="4"/>
  <c r="Z38" i="4"/>
  <c r="Z37" i="4"/>
  <c r="Z36" i="4"/>
  <c r="Z27" i="4"/>
  <c r="Z26" i="4"/>
  <c r="Z25" i="4"/>
  <c r="Z24" i="4"/>
  <c r="Z23" i="4"/>
  <c r="Z22" i="4"/>
  <c r="Z21" i="4"/>
  <c r="Z17" i="4"/>
  <c r="Z16" i="4"/>
  <c r="Z12" i="4"/>
  <c r="Z11" i="4"/>
  <c r="Z10" i="4"/>
  <c r="Z9" i="4"/>
  <c r="Z8" i="4"/>
  <c r="Z4" i="4"/>
  <c r="Z3" i="4"/>
  <c r="Z2" i="4"/>
  <c r="Z70" i="2"/>
  <c r="Z69" i="2"/>
  <c r="Z68" i="2"/>
  <c r="Z67" i="2"/>
  <c r="Z66" i="2"/>
  <c r="Z65" i="2"/>
  <c r="Z64" i="2"/>
  <c r="Z63" i="2"/>
  <c r="Z62" i="2"/>
  <c r="Z61" i="2"/>
  <c r="Z57" i="2"/>
  <c r="Z56" i="2"/>
  <c r="Z55" i="2"/>
  <c r="Z54" i="2"/>
  <c r="Z53" i="2"/>
  <c r="Z49" i="2"/>
  <c r="Z48" i="2"/>
  <c r="Z47" i="2"/>
  <c r="Z46" i="2"/>
  <c r="Z45" i="2"/>
  <c r="Z44" i="2"/>
  <c r="Z43" i="2"/>
  <c r="Z42" i="2"/>
  <c r="Z41" i="2"/>
  <c r="Z40" i="2"/>
  <c r="Z36" i="2"/>
  <c r="Z35" i="2"/>
  <c r="Z34" i="2"/>
  <c r="Z33" i="2"/>
  <c r="Z32" i="2"/>
  <c r="Z31" i="2"/>
  <c r="Z30" i="2"/>
  <c r="Z26" i="2"/>
  <c r="Z25" i="2"/>
  <c r="Z24" i="2"/>
  <c r="Z23" i="2"/>
  <c r="Z22" i="2"/>
  <c r="Z21" i="2"/>
  <c r="Z20" i="2"/>
  <c r="Z19" i="2"/>
  <c r="Z12" i="2"/>
  <c r="Z11" i="2"/>
  <c r="Z10" i="2"/>
  <c r="Z9" i="2"/>
  <c r="Z8" i="2"/>
  <c r="Z7" i="2"/>
  <c r="Z6" i="2"/>
  <c r="Z5" i="2"/>
  <c r="Z4" i="2"/>
  <c r="Z3" i="2"/>
  <c r="Z2" i="2"/>
  <c r="AA31" i="4" l="1"/>
  <c r="AA32" i="4"/>
  <c r="AC31" i="4"/>
  <c r="AC32" i="4"/>
  <c r="BC19" i="1"/>
  <c r="BD9" i="1" s="1"/>
  <c r="BD19" i="1" s="1"/>
  <c r="BC6" i="1"/>
  <c r="BD2" i="1" s="1"/>
  <c r="BD6" i="1" s="1"/>
  <c r="AB23" i="3"/>
  <c r="AC20" i="3" s="1"/>
  <c r="AC2" i="3"/>
  <c r="AC11" i="3" s="1"/>
  <c r="Z58" i="2"/>
  <c r="AA53" i="2" s="1"/>
  <c r="Z50" i="2"/>
  <c r="AA49" i="2" s="1"/>
  <c r="Z37" i="2"/>
  <c r="AA36" i="2" s="1"/>
  <c r="Z33" i="5"/>
  <c r="AA28" i="5" s="1"/>
  <c r="AB11" i="3"/>
  <c r="Z11" i="3"/>
  <c r="AA6" i="3" s="1"/>
  <c r="AB45" i="4"/>
  <c r="AC45" i="4" s="1"/>
  <c r="Z71" i="2"/>
  <c r="AA61" i="2" s="1"/>
  <c r="Z27" i="2"/>
  <c r="AA25" i="2" s="1"/>
  <c r="AB16" i="2"/>
  <c r="AC9" i="2" s="1"/>
  <c r="Z23" i="3"/>
  <c r="AA18" i="3" s="1"/>
  <c r="AB22" i="5"/>
  <c r="AB55" i="5"/>
  <c r="AC55" i="5" s="1"/>
  <c r="Z5" i="4"/>
  <c r="AA5" i="4" s="1"/>
  <c r="Z13" i="4"/>
  <c r="AA13" i="4" s="1"/>
  <c r="Z18" i="4"/>
  <c r="AA18" i="4" s="1"/>
  <c r="Z28" i="4"/>
  <c r="AA28" i="4" s="1"/>
  <c r="Z39" i="4"/>
  <c r="AA39" i="4" s="1"/>
  <c r="Z45" i="4"/>
  <c r="AA45" i="4" s="1"/>
  <c r="Z51" i="4"/>
  <c r="AA51" i="4" s="1"/>
  <c r="Z62" i="4"/>
  <c r="AA62" i="4" s="1"/>
  <c r="Z68" i="4"/>
  <c r="AA68" i="4" s="1"/>
  <c r="AB5" i="4"/>
  <c r="AC5" i="4" s="1"/>
  <c r="AB13" i="4"/>
  <c r="AC13" i="4" s="1"/>
  <c r="AB18" i="4"/>
  <c r="AC18" i="4" s="1"/>
  <c r="AB28" i="4"/>
  <c r="AC28" i="4" s="1"/>
  <c r="AB39" i="4"/>
  <c r="AC39" i="4" s="1"/>
  <c r="AB62" i="4"/>
  <c r="AC62" i="4" s="1"/>
  <c r="AB68" i="4"/>
  <c r="AC68" i="4" s="1"/>
  <c r="Z16" i="2"/>
  <c r="AA8" i="2" s="1"/>
  <c r="AB58" i="2"/>
  <c r="AC54" i="2" s="1"/>
  <c r="AB71" i="2"/>
  <c r="AC71" i="2" s="1"/>
  <c r="AB27" i="2"/>
  <c r="AC23" i="2" s="1"/>
  <c r="AB37" i="2"/>
  <c r="AC30" i="2" s="1"/>
  <c r="AB50" i="2"/>
  <c r="AC45" i="2" s="1"/>
  <c r="AC22" i="5" l="1"/>
  <c r="AC5" i="5"/>
  <c r="BD11" i="1"/>
  <c r="AC19" i="3"/>
  <c r="AC15" i="3"/>
  <c r="AC18" i="3"/>
  <c r="AC42" i="4"/>
  <c r="BD16" i="1"/>
  <c r="BD13" i="1"/>
  <c r="BD12" i="1"/>
  <c r="BD10" i="1"/>
  <c r="BD18" i="1"/>
  <c r="BD17" i="1"/>
  <c r="BD15" i="1"/>
  <c r="BD14" i="1"/>
  <c r="BD3" i="1"/>
  <c r="BD4" i="1"/>
  <c r="AA33" i="2"/>
  <c r="AA34" i="2"/>
  <c r="AA35" i="2"/>
  <c r="AA32" i="2"/>
  <c r="AA30" i="2"/>
  <c r="AA37" i="2" s="1"/>
  <c r="AA31" i="2"/>
  <c r="AA43" i="2"/>
  <c r="AA57" i="2"/>
  <c r="AA71" i="2"/>
  <c r="AA47" i="2"/>
  <c r="AA26" i="2"/>
  <c r="AA48" i="2"/>
  <c r="AA44" i="2"/>
  <c r="AA40" i="2"/>
  <c r="AA29" i="5"/>
  <c r="AA26" i="5"/>
  <c r="AA30" i="5"/>
  <c r="AA32" i="5"/>
  <c r="AA33" i="5"/>
  <c r="AA31" i="5"/>
  <c r="AA27" i="5"/>
  <c r="AA25" i="5"/>
  <c r="AC17" i="5"/>
  <c r="AC37" i="5"/>
  <c r="AC18" i="5"/>
  <c r="AC6" i="5"/>
  <c r="AC39" i="5"/>
  <c r="AC22" i="3"/>
  <c r="AC14" i="3"/>
  <c r="AC23" i="3" s="1"/>
  <c r="AC17" i="3"/>
  <c r="AC16" i="3"/>
  <c r="AC21" i="3"/>
  <c r="AA8" i="3"/>
  <c r="AA2" i="3"/>
  <c r="AA11" i="3" s="1"/>
  <c r="AA3" i="3"/>
  <c r="AA5" i="3"/>
  <c r="AA4" i="3"/>
  <c r="AA7" i="3"/>
  <c r="AA15" i="3"/>
  <c r="AA10" i="3"/>
  <c r="AA9" i="3"/>
  <c r="AC44" i="4"/>
  <c r="AC56" i="4"/>
  <c r="AA50" i="4"/>
  <c r="AC27" i="4"/>
  <c r="AC22" i="4"/>
  <c r="AC23" i="4"/>
  <c r="AC11" i="4"/>
  <c r="AA56" i="2"/>
  <c r="AA42" i="2"/>
  <c r="AA46" i="2"/>
  <c r="AA45" i="2"/>
  <c r="AA55" i="2"/>
  <c r="AA41" i="2"/>
  <c r="AA54" i="2"/>
  <c r="AA22" i="2"/>
  <c r="AA24" i="2"/>
  <c r="AA67" i="2"/>
  <c r="AC7" i="2"/>
  <c r="AC5" i="2"/>
  <c r="AA21" i="2"/>
  <c r="AC12" i="2"/>
  <c r="AC3" i="2"/>
  <c r="AC8" i="2"/>
  <c r="AA63" i="2"/>
  <c r="AC2" i="2"/>
  <c r="AC16" i="2" s="1"/>
  <c r="AC6" i="2"/>
  <c r="AC11" i="2"/>
  <c r="AA19" i="2"/>
  <c r="AA27" i="2" s="1"/>
  <c r="AC10" i="2"/>
  <c r="AC4" i="2"/>
  <c r="AA23" i="2"/>
  <c r="AC10" i="5"/>
  <c r="AC20" i="5"/>
  <c r="AC7" i="5"/>
  <c r="AC13" i="5"/>
  <c r="AC14" i="5"/>
  <c r="AC7" i="3"/>
  <c r="AC3" i="3"/>
  <c r="AC4" i="3"/>
  <c r="AC5" i="3"/>
  <c r="AC6" i="3"/>
  <c r="AC8" i="3"/>
  <c r="AC9" i="3"/>
  <c r="AC10" i="3"/>
  <c r="AC67" i="4"/>
  <c r="AC66" i="4"/>
  <c r="AC58" i="4"/>
  <c r="AA55" i="4"/>
  <c r="AA56" i="4"/>
  <c r="AA49" i="4"/>
  <c r="AC43" i="4"/>
  <c r="AC37" i="4"/>
  <c r="AC38" i="4"/>
  <c r="AC36" i="4"/>
  <c r="AC24" i="4"/>
  <c r="AC62" i="2"/>
  <c r="AA69" i="2"/>
  <c r="AA70" i="2"/>
  <c r="AA68" i="2"/>
  <c r="AA66" i="2"/>
  <c r="AA65" i="2"/>
  <c r="AA62" i="2"/>
  <c r="AA64" i="2"/>
  <c r="AA20" i="2"/>
  <c r="AA10" i="2"/>
  <c r="AA20" i="3"/>
  <c r="AA16" i="3"/>
  <c r="AA19" i="3"/>
  <c r="AA17" i="3"/>
  <c r="AA22" i="3"/>
  <c r="AA14" i="3"/>
  <c r="AA23" i="3" s="1"/>
  <c r="AA21" i="3"/>
  <c r="AA65" i="4"/>
  <c r="AA66" i="4"/>
  <c r="AA67" i="4"/>
  <c r="AA44" i="4"/>
  <c r="AA43" i="4"/>
  <c r="AA37" i="4"/>
  <c r="AA36" i="4"/>
  <c r="AA8" i="4"/>
  <c r="AA3" i="4"/>
  <c r="AA4" i="4"/>
  <c r="AA2" i="4"/>
  <c r="AA2" i="2"/>
  <c r="AA5" i="2"/>
  <c r="AC53" i="5"/>
  <c r="AC12" i="5"/>
  <c r="AC40" i="5"/>
  <c r="AC46" i="5"/>
  <c r="AC44" i="5"/>
  <c r="AC47" i="5"/>
  <c r="AC3" i="5"/>
  <c r="AC16" i="5"/>
  <c r="AC38" i="5"/>
  <c r="AC49" i="5"/>
  <c r="AC36" i="5"/>
  <c r="AC51" i="5"/>
  <c r="AC41" i="5"/>
  <c r="AC50" i="5"/>
  <c r="AC43" i="5"/>
  <c r="AC4" i="5"/>
  <c r="AC19" i="5"/>
  <c r="AC9" i="5"/>
  <c r="AC48" i="5"/>
  <c r="AC54" i="5"/>
  <c r="AC8" i="5"/>
  <c r="AC11" i="5"/>
  <c r="AC42" i="5"/>
  <c r="AC45" i="5"/>
  <c r="AC15" i="5"/>
  <c r="AC21" i="5"/>
  <c r="AC52" i="5"/>
  <c r="AC2" i="5"/>
  <c r="AC17" i="4"/>
  <c r="AA17" i="4"/>
  <c r="AC9" i="4"/>
  <c r="AA16" i="4"/>
  <c r="AC12" i="4"/>
  <c r="AA12" i="4"/>
  <c r="AC4" i="4"/>
  <c r="AA11" i="4"/>
  <c r="AC10" i="4"/>
  <c r="AA42" i="4"/>
  <c r="AA10" i="4"/>
  <c r="AC61" i="4"/>
  <c r="AC26" i="4"/>
  <c r="AC2" i="4"/>
  <c r="AA38" i="4"/>
  <c r="AA9" i="4"/>
  <c r="AA22" i="4"/>
  <c r="AA21" i="4"/>
  <c r="AC8" i="4"/>
  <c r="AC59" i="4"/>
  <c r="AC3" i="4"/>
  <c r="AC57" i="4"/>
  <c r="AA61" i="4"/>
  <c r="AC65" i="4"/>
  <c r="AC25" i="4"/>
  <c r="AA60" i="4"/>
  <c r="AA25" i="4"/>
  <c r="AC55" i="4"/>
  <c r="AC21" i="4"/>
  <c r="AA59" i="4"/>
  <c r="AA24" i="4"/>
  <c r="AA27" i="4"/>
  <c r="AA26" i="4"/>
  <c r="AC60" i="4"/>
  <c r="AA58" i="4"/>
  <c r="AC16" i="4"/>
  <c r="AA57" i="4"/>
  <c r="AA23" i="4"/>
  <c r="AC57" i="2"/>
  <c r="AA58" i="2"/>
  <c r="AC65" i="2"/>
  <c r="AC53" i="2"/>
  <c r="AA12" i="2"/>
  <c r="AC56" i="2"/>
  <c r="AC40" i="2"/>
  <c r="AC43" i="2"/>
  <c r="AC35" i="2"/>
  <c r="AC34" i="2"/>
  <c r="AC31" i="2"/>
  <c r="AA6" i="2"/>
  <c r="AC21" i="2"/>
  <c r="AA3" i="2"/>
  <c r="AC63" i="2"/>
  <c r="AC41" i="2"/>
  <c r="AC19" i="2"/>
  <c r="AC55" i="2"/>
  <c r="AC33" i="2"/>
  <c r="AC61" i="2"/>
  <c r="AC36" i="2"/>
  <c r="AC37" i="2" s="1"/>
  <c r="AC70" i="2"/>
  <c r="AC48" i="2"/>
  <c r="AC26" i="2"/>
  <c r="AA50" i="2"/>
  <c r="AC32" i="2"/>
  <c r="AC68" i="2"/>
  <c r="AC46" i="2"/>
  <c r="AC24" i="2"/>
  <c r="AA11" i="2"/>
  <c r="AA4" i="2"/>
  <c r="AC49" i="2"/>
  <c r="AC66" i="2"/>
  <c r="AC44" i="2"/>
  <c r="AC22" i="2"/>
  <c r="AA9" i="2"/>
  <c r="AC69" i="2"/>
  <c r="AC47" i="2"/>
  <c r="AC25" i="2"/>
  <c r="AC64" i="2"/>
  <c r="AC42" i="2"/>
  <c r="AC20" i="2"/>
  <c r="AA7" i="2"/>
  <c r="AC67" i="2"/>
  <c r="AC58" i="2" l="1"/>
  <c r="AA16" i="2"/>
  <c r="AC50" i="2"/>
  <c r="AC27" i="2"/>
  <c r="BA22" i="1" l="1"/>
  <c r="BA18" i="1"/>
  <c r="BA17" i="1"/>
  <c r="BA16" i="1"/>
  <c r="BA15" i="1"/>
  <c r="BA14" i="1"/>
  <c r="BA13" i="1"/>
  <c r="BA12" i="1"/>
  <c r="BA11" i="1"/>
  <c r="BA10" i="1"/>
  <c r="BA9" i="1"/>
  <c r="BA5" i="1"/>
  <c r="BA4" i="1"/>
  <c r="BA3" i="1"/>
  <c r="BA2" i="1"/>
  <c r="BE6" i="1" l="1"/>
  <c r="BE19" i="1"/>
  <c r="BA6" i="1"/>
  <c r="BA19" i="1"/>
  <c r="H55" i="5" l="1"/>
  <c r="F55" i="5"/>
  <c r="D55" i="5"/>
  <c r="B55" i="5"/>
  <c r="H33" i="5"/>
  <c r="F33" i="5"/>
  <c r="D33" i="5"/>
  <c r="B33" i="5"/>
  <c r="H22" i="5"/>
  <c r="F22" i="5"/>
  <c r="D22" i="5"/>
  <c r="B22" i="5"/>
  <c r="H23" i="3"/>
  <c r="F23" i="3"/>
  <c r="D23" i="3"/>
  <c r="B23" i="3"/>
  <c r="H11" i="3"/>
  <c r="F11" i="3"/>
  <c r="D11" i="3"/>
  <c r="B11" i="3"/>
  <c r="H68" i="4"/>
  <c r="F68" i="4"/>
  <c r="D68" i="4"/>
  <c r="B68" i="4"/>
  <c r="H62" i="4"/>
  <c r="F62" i="4"/>
  <c r="D62" i="4"/>
  <c r="B62" i="4"/>
  <c r="H51" i="4"/>
  <c r="F51" i="4"/>
  <c r="D51" i="4"/>
  <c r="B51" i="4"/>
  <c r="H45" i="4"/>
  <c r="F45" i="4"/>
  <c r="D45" i="4"/>
  <c r="B45" i="4"/>
  <c r="H39" i="4"/>
  <c r="F39" i="4"/>
  <c r="D39" i="4"/>
  <c r="B39" i="4"/>
  <c r="H28" i="4"/>
  <c r="F28" i="4"/>
  <c r="D28" i="4"/>
  <c r="B28" i="4"/>
  <c r="H18" i="4"/>
  <c r="F18" i="4"/>
  <c r="D18" i="4"/>
  <c r="B18" i="4"/>
  <c r="H13" i="4"/>
  <c r="F13" i="4"/>
  <c r="D13" i="4"/>
  <c r="B13" i="4"/>
  <c r="H5" i="4"/>
  <c r="F5" i="4"/>
  <c r="D5" i="4"/>
  <c r="B5" i="4"/>
  <c r="H71" i="2"/>
  <c r="F71" i="2"/>
  <c r="D71" i="2"/>
  <c r="B71" i="2"/>
  <c r="H58" i="2"/>
  <c r="F58" i="2"/>
  <c r="D58" i="2"/>
  <c r="B58" i="2"/>
  <c r="H50" i="2"/>
  <c r="F50" i="2"/>
  <c r="D50" i="2"/>
  <c r="B50" i="2"/>
  <c r="H37" i="2"/>
  <c r="F37" i="2"/>
  <c r="D37" i="2"/>
  <c r="B37" i="2"/>
  <c r="H27" i="2"/>
  <c r="F27" i="2"/>
  <c r="D27" i="2"/>
  <c r="B27" i="2"/>
  <c r="H16" i="2"/>
  <c r="F16" i="2"/>
  <c r="D16" i="2"/>
  <c r="B16" i="2"/>
  <c r="Q19" i="1"/>
  <c r="M19" i="1"/>
  <c r="I19" i="1"/>
  <c r="E19" i="1"/>
  <c r="Q6" i="1"/>
  <c r="M6" i="1"/>
  <c r="I6" i="1"/>
  <c r="E6" i="1"/>
  <c r="Y55" i="5" l="1"/>
  <c r="Y33" i="5"/>
  <c r="Y22" i="5"/>
  <c r="Y68" i="4"/>
  <c r="Y62" i="4"/>
  <c r="Y51" i="4"/>
  <c r="Y45" i="4"/>
  <c r="Y39" i="4"/>
  <c r="Y28" i="4"/>
  <c r="Y18" i="4"/>
  <c r="Y13" i="4"/>
  <c r="Y5" i="4"/>
  <c r="Y71" i="2"/>
  <c r="Y58" i="2"/>
  <c r="Y50" i="2"/>
  <c r="Y37" i="2"/>
  <c r="Y27" i="2"/>
  <c r="Y16" i="2"/>
  <c r="AY19" i="1"/>
  <c r="AY6" i="1"/>
  <c r="Y23" i="3" l="1"/>
  <c r="Y11" i="3"/>
  <c r="Z55" i="5" l="1"/>
  <c r="AA49" i="5" s="1"/>
  <c r="AB33" i="5"/>
  <c r="AC31" i="5" s="1"/>
  <c r="Z22" i="5"/>
  <c r="AB51" i="4"/>
  <c r="AC50" i="4" s="1"/>
  <c r="BB12" i="1"/>
  <c r="BB10" i="1"/>
  <c r="AA3" i="5" l="1"/>
  <c r="AA5" i="5"/>
  <c r="AA17" i="5"/>
  <c r="AA6" i="5"/>
  <c r="AA16" i="5"/>
  <c r="AA18" i="5"/>
  <c r="AA54" i="5"/>
  <c r="AA44" i="5"/>
  <c r="AA14" i="5"/>
  <c r="AA7" i="5"/>
  <c r="AA9" i="5"/>
  <c r="AA20" i="5"/>
  <c r="AA10" i="5"/>
  <c r="AA21" i="5"/>
  <c r="AA19" i="5"/>
  <c r="AA39" i="5"/>
  <c r="AA2" i="5"/>
  <c r="AA22" i="5" s="1"/>
  <c r="AA52" i="5"/>
  <c r="AA51" i="5"/>
  <c r="AA15" i="5"/>
  <c r="AA4" i="5"/>
  <c r="AA11" i="5"/>
  <c r="AA13" i="5"/>
  <c r="AA38" i="5"/>
  <c r="AA53" i="5"/>
  <c r="AA47" i="5"/>
  <c r="AA37" i="5"/>
  <c r="AA12" i="5"/>
  <c r="AA8" i="5"/>
  <c r="AA40" i="5"/>
  <c r="AA41" i="5"/>
  <c r="AA42" i="5"/>
  <c r="AA43" i="5"/>
  <c r="AA45" i="5"/>
  <c r="AA46" i="5"/>
  <c r="AA48" i="5"/>
  <c r="AA36" i="5"/>
  <c r="AA55" i="5" s="1"/>
  <c r="AA50" i="5"/>
  <c r="AC33" i="5"/>
  <c r="AC27" i="5"/>
  <c r="AC26" i="5"/>
  <c r="AC25" i="5"/>
  <c r="AC30" i="5"/>
  <c r="AC28" i="5"/>
  <c r="AC29" i="5"/>
  <c r="AC32" i="5"/>
  <c r="AC51" i="4"/>
  <c r="AC49" i="4"/>
  <c r="BB17" i="1"/>
  <c r="BB18" i="1"/>
  <c r="BB11" i="1"/>
  <c r="BB9" i="1"/>
  <c r="BB19" i="1" s="1"/>
  <c r="BB14" i="1"/>
  <c r="BB16" i="1"/>
  <c r="BB13" i="1"/>
  <c r="BB15" i="1"/>
  <c r="BF13" i="1"/>
  <c r="BB2" i="1"/>
  <c r="BB3" i="1"/>
  <c r="BB4" i="1"/>
  <c r="BF12" i="1"/>
  <c r="BF10" i="1" l="1"/>
  <c r="BF11" i="1"/>
  <c r="BB6" i="1"/>
  <c r="BF15" i="1"/>
  <c r="BF17" i="1"/>
  <c r="BF16" i="1"/>
  <c r="BF18" i="1"/>
  <c r="BF9" i="1"/>
  <c r="BF19" i="1" s="1"/>
  <c r="BF14" i="1"/>
  <c r="BF4" i="1" l="1"/>
  <c r="BF2" i="1"/>
  <c r="BF6" i="1" s="1"/>
  <c r="BF3" i="1"/>
</calcChain>
</file>

<file path=xl/sharedStrings.xml><?xml version="1.0" encoding="utf-8"?>
<sst xmlns="http://schemas.openxmlformats.org/spreadsheetml/2006/main" count="1009" uniqueCount="225">
  <si>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</si>
  <si>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</si>
  <si>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</si>
  <si>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</si>
  <si>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</si>
  <si>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</si>
  <si>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</si>
  <si>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</si>
  <si>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</si>
  <si>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</si>
  <si>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</si>
  <si>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n/a</t>
  </si>
  <si>
    <t>TOTALS</t>
  </si>
  <si>
    <t>FY to Date Totals</t>
  </si>
  <si>
    <t>FY to Date %</t>
  </si>
  <si>
    <t xml:space="preserve"> JUL</t>
  </si>
  <si>
    <t>open cases from previous FY</t>
  </si>
  <si>
    <t>New Cases</t>
  </si>
  <si>
    <t>families w/ children</t>
  </si>
  <si>
    <t>current housing preserved</t>
  </si>
  <si>
    <t>homelessness prevented, more appropriate hsg</t>
  </si>
  <si>
    <t>homelessness prevented, institution</t>
  </si>
  <si>
    <t>homelessness prevented, family/friends</t>
  </si>
  <si>
    <t>homeless w/ Tx plan, shelter</t>
  </si>
  <si>
    <t>homeless w/ Tx plan, street</t>
  </si>
  <si>
    <t>disposition unclear, refused</t>
  </si>
  <si>
    <t>disposition unclear, withdrawn</t>
  </si>
  <si>
    <t>other</t>
  </si>
  <si>
    <t>Other Program Activity</t>
  </si>
  <si>
    <t>Closed Cases*</t>
  </si>
  <si>
    <t>* current housing preserved; i.e. client remains in current housing</t>
  </si>
  <si>
    <t>* homelessness prevented, more appropriate hsg; e.g. group home, supp hsg program, etc.</t>
  </si>
  <si>
    <t>* homelessness prevented, institution; e.g. inpatient facility, detox, nursing home, etc</t>
  </si>
  <si>
    <t>* homelessness prevented, family/friends; i.e. client moves in with family or friends and connected with appropriate services as needed</t>
  </si>
  <si>
    <t>* homeless w/ Tx plan, shelter; i.e. client moves to shelter but connected to appropriate services</t>
  </si>
  <si>
    <t>* homeless w/ Tx plan, street; e.g. park, car, etc.</t>
  </si>
  <si>
    <t>* disposition unclear, refused Tx plan; i.e. TPP works with client, creates Tx plan w/ appropriate services, but client refuses</t>
  </si>
  <si>
    <t>* disposition unclear, withdrawn; i.e. client withdraws from TPP</t>
  </si>
  <si>
    <t># on waiting list</t>
  </si>
  <si>
    <t>Source of Referral</t>
  </si>
  <si>
    <t>Housing Court</t>
  </si>
  <si>
    <t>MassHousing site</t>
  </si>
  <si>
    <t>Local Housing Authority</t>
  </si>
  <si>
    <t>Legal Services</t>
  </si>
  <si>
    <t>Service Agency</t>
  </si>
  <si>
    <t>Self Referral</t>
  </si>
  <si>
    <t>Other</t>
  </si>
  <si>
    <t>Nonpayment</t>
  </si>
  <si>
    <t>Damage</t>
  </si>
  <si>
    <t>Unsanitary/Hazardous</t>
  </si>
  <si>
    <t>Interfere w/ Nbrs/Staff</t>
  </si>
  <si>
    <t>Criminal Activity</t>
  </si>
  <si>
    <t>Type of Housing at Referral</t>
  </si>
  <si>
    <t>MassHousing</t>
  </si>
  <si>
    <t>Local Housing Authority*</t>
  </si>
  <si>
    <t>Other Subsidized, TBA</t>
  </si>
  <si>
    <t>Other Subsidized, PBA</t>
  </si>
  <si>
    <t>Unsubsidized</t>
  </si>
  <si>
    <t>*(Local Housing Authorities)</t>
  </si>
  <si>
    <t>male</t>
  </si>
  <si>
    <t>female</t>
  </si>
  <si>
    <t>Age (head of household)</t>
  </si>
  <si>
    <t>18-30</t>
  </si>
  <si>
    <t>31-40</t>
  </si>
  <si>
    <t>41-50</t>
  </si>
  <si>
    <t>51-61</t>
  </si>
  <si>
    <t>62 and over</t>
  </si>
  <si>
    <t>yes</t>
  </si>
  <si>
    <t>no</t>
  </si>
  <si>
    <t>Gender (head of household)</t>
  </si>
  <si>
    <t>Race (head of household)</t>
  </si>
  <si>
    <t>Am. Indian or Alaskan Nativ</t>
  </si>
  <si>
    <t>Asian</t>
  </si>
  <si>
    <t>Black or African American</t>
  </si>
  <si>
    <t>Native Hawaiin or Pac. Isl.</t>
  </si>
  <si>
    <t>White</t>
  </si>
  <si>
    <t>Language (head of household)</t>
  </si>
  <si>
    <t>English</t>
  </si>
  <si>
    <t>Spanish</t>
  </si>
  <si>
    <t>Homeless History (head of household)</t>
  </si>
  <si>
    <t>Mental Illness</t>
  </si>
  <si>
    <t>HIV/AIDS</t>
  </si>
  <si>
    <t>Primary Disability (head of household)</t>
  </si>
  <si>
    <t>Primary Disability (other household members)</t>
  </si>
  <si>
    <t>Physical Disability</t>
  </si>
  <si>
    <t>Age-related Disability</t>
  </si>
  <si>
    <t>individuals</t>
  </si>
  <si>
    <t>Reason for Eviction</t>
  </si>
  <si>
    <t>Foreclosure</t>
  </si>
  <si>
    <t>Condemnation</t>
  </si>
  <si>
    <t>homelessness prevented, other housing</t>
  </si>
  <si>
    <t>Chronically Homeless*</t>
  </si>
  <si>
    <t>DMH eligible or likely</t>
  </si>
  <si>
    <t>PTSD/Trauma</t>
  </si>
  <si>
    <t>Not Preservable: insufficient funds</t>
  </si>
  <si>
    <t>Not Preservable: post-eviction</t>
  </si>
  <si>
    <t>No Disability</t>
  </si>
  <si>
    <t>Disability Unrelated to Lease Violation</t>
  </si>
  <si>
    <t>Unwilling Tenant</t>
  </si>
  <si>
    <t>Unwilling Landlord</t>
  </si>
  <si>
    <t>Tenant has Case Manager/Services</t>
  </si>
  <si>
    <t>On Waiting List</t>
  </si>
  <si>
    <t>Other (specify)</t>
  </si>
  <si>
    <t>Not Preservable: other (specify)</t>
  </si>
  <si>
    <t>Home Owner</t>
  </si>
  <si>
    <t>Case Manager/Services</t>
  </si>
  <si>
    <t>DCF</t>
  </si>
  <si>
    <t>Reason Not Eligible (select one)</t>
  </si>
  <si>
    <t>DHCD-funded (stabilization)</t>
  </si>
  <si>
    <t>DMH or DMH-funded</t>
  </si>
  <si>
    <t>DDS or DDS-funded</t>
  </si>
  <si>
    <t>Elder Protective or Elder-related</t>
  </si>
  <si>
    <t>Case Manager or Other Stabilization Services in Place at Time of Referral</t>
  </si>
  <si>
    <t>Elder-funded or Protective</t>
  </si>
  <si>
    <t>Hoarding</t>
  </si>
  <si>
    <t>Not Preservable: agreement to vacate</t>
  </si>
  <si>
    <t>Pending Assessment/Documentation</t>
  </si>
  <si>
    <t>No Imminent Risk of Homelessness/Pre-NTQ</t>
  </si>
  <si>
    <t>Other Housing</t>
  </si>
  <si>
    <t>Other Governmental Entity</t>
  </si>
  <si>
    <t>History of Military Service (any household member)</t>
  </si>
  <si>
    <t>Developmental Disability</t>
  </si>
  <si>
    <t>Military Service-related</t>
  </si>
  <si>
    <t>Health Plan or Medical</t>
  </si>
  <si>
    <t>Simple Referral</t>
  </si>
  <si>
    <t>Family or Friend</t>
  </si>
  <si>
    <t>LL Attorney</t>
  </si>
  <si>
    <t>more than 1 person, no minor kids</t>
  </si>
  <si>
    <t>* "an unaccompanied homeless individual with a disabling condition who has ... had at least four episodes of homelessness in the past three years totaling longer than 12 months"</t>
  </si>
  <si>
    <t>Timing of Referral</t>
  </si>
  <si>
    <t>Notice Lease Violation/Priv Conf</t>
  </si>
  <si>
    <t>Notice of Subsidy Termination</t>
  </si>
  <si>
    <t>Notice to Quit</t>
  </si>
  <si>
    <t>Summons</t>
  </si>
  <si>
    <t>In Court</t>
  </si>
  <si>
    <t>Issuance of Execution</t>
  </si>
  <si>
    <t>Smoking</t>
  </si>
  <si>
    <t># of minor children</t>
  </si>
  <si>
    <t>* IPV includes Domestic Violence, Dating Violence, Sexual Assault and Stalking</t>
  </si>
  <si>
    <t>Interpersonal Violence* History (any member of household)</t>
  </si>
  <si>
    <t>MassHealth</t>
  </si>
  <si>
    <t>Private Insurance</t>
  </si>
  <si>
    <t>None</t>
  </si>
  <si>
    <t>Medicaire</t>
  </si>
  <si>
    <t>Health Insurance (TPP qualifying family member)</t>
  </si>
  <si>
    <t>MassHealth AND Medicare</t>
  </si>
  <si>
    <t>One Care</t>
  </si>
  <si>
    <t>Referral</t>
  </si>
  <si>
    <t>Housing Provider</t>
  </si>
  <si>
    <t>Health/Mental Health Services</t>
  </si>
  <si>
    <t>Protective Services (Elder)</t>
  </si>
  <si>
    <t>Disabled Person Protection</t>
  </si>
  <si>
    <t>ILC - Peer Support</t>
  </si>
  <si>
    <t>Employment Assistance</t>
  </si>
  <si>
    <t>Education Assistance</t>
  </si>
  <si>
    <t>Homeless Shelter</t>
  </si>
  <si>
    <t>Housing Search</t>
  </si>
  <si>
    <t>Domestic/Sexual Violence Svcs</t>
  </si>
  <si>
    <t>Veterans Services</t>
  </si>
  <si>
    <t>Elder Services (non-protective)</t>
  </si>
  <si>
    <t>Health Insurance Care Coordination</t>
  </si>
  <si>
    <t>Household Income</t>
  </si>
  <si>
    <t>Below 30% AMI</t>
  </si>
  <si>
    <t>30 - 50% AMI</t>
  </si>
  <si>
    <t>Above 50% AMI</t>
  </si>
  <si>
    <t>Before Notice Lease Violation</t>
  </si>
  <si>
    <t>Multiracial</t>
  </si>
  <si>
    <t>non-binary</t>
  </si>
  <si>
    <t>Substance Use</t>
  </si>
  <si>
    <t>EDI-DEC</t>
  </si>
  <si>
    <t>EDI-JAN</t>
  </si>
  <si>
    <t>EDI-FEB</t>
  </si>
  <si>
    <t>EDI-MAR</t>
  </si>
  <si>
    <t>EDI-APR</t>
  </si>
  <si>
    <t>EDI-MAY</t>
  </si>
  <si>
    <t>EDI-JUN</t>
  </si>
  <si>
    <t>SUD &amp; MI</t>
  </si>
  <si>
    <t>HCEC</t>
  </si>
  <si>
    <t>Mediation</t>
  </si>
  <si>
    <t>RAA</t>
  </si>
  <si>
    <t>EDI FY to Date Totals</t>
  </si>
  <si>
    <t>EDI FY to Date %</t>
  </si>
  <si>
    <t>Veterans/VA</t>
  </si>
  <si>
    <t>EDI-JUL</t>
  </si>
  <si>
    <t>EDI-AUG</t>
  </si>
  <si>
    <t>EDI-SEP</t>
  </si>
  <si>
    <t>EDI-UP-SEP</t>
  </si>
  <si>
    <t>EDI-OCT</t>
  </si>
  <si>
    <t>EDI-NOV</t>
  </si>
  <si>
    <t>open EDI cases from previous FY</t>
  </si>
  <si>
    <t>ERA2-OCT</t>
  </si>
  <si>
    <t>ERA2-NOV</t>
  </si>
  <si>
    <t>ERA2-DEC</t>
  </si>
  <si>
    <t>ERA2-JAN</t>
  </si>
  <si>
    <t>ERA2-FEB</t>
  </si>
  <si>
    <t>ERA2-MAR</t>
  </si>
  <si>
    <t>ERA2-APR</t>
  </si>
  <si>
    <t>ERA2-MAY</t>
  </si>
  <si>
    <t>ERA2-JUN</t>
  </si>
  <si>
    <t>ERA2 FY to Date Totals</t>
  </si>
  <si>
    <t>ERA2 FY to Date %</t>
  </si>
  <si>
    <t>ERA2-JUL</t>
  </si>
  <si>
    <t>ERA2-AUG</t>
  </si>
  <si>
    <t>ERA2-SEP</t>
  </si>
  <si>
    <t>CSP-TPP-JUL</t>
  </si>
  <si>
    <t>CSP-TPP-JUN</t>
  </si>
  <si>
    <t>CSP-TPP-MAY</t>
  </si>
  <si>
    <t>CSP-TPP-APR</t>
  </si>
  <si>
    <t>CSP-TPP-MAR</t>
  </si>
  <si>
    <t>CSP-TPP-AUG</t>
  </si>
  <si>
    <t>CSP-TPP-SEP</t>
  </si>
  <si>
    <t>CSP-TPP-OCT</t>
  </si>
  <si>
    <t>CSP-TPP-NOV</t>
  </si>
  <si>
    <t>CSP-TPP-DEC</t>
  </si>
  <si>
    <t>CSP-TPP-JAN</t>
  </si>
  <si>
    <t>CSP-TPP-FEB</t>
  </si>
  <si>
    <t>open ERA2 cases from previous FY</t>
  </si>
  <si>
    <t>Ethnicity</t>
  </si>
  <si>
    <t>Hispanic/Latinx</t>
  </si>
  <si>
    <t>Non-Hispanic/Non-Latinx</t>
  </si>
  <si>
    <t>Financial Assistance Program (RAA)</t>
  </si>
  <si>
    <t>Not Preservable: no fault eviction</t>
  </si>
  <si>
    <t>TPP FY to Date Totals</t>
  </si>
  <si>
    <t>CSP-TPP FY to Date Totals</t>
  </si>
  <si>
    <t>CSP-TPP FY to Date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</si>
</sst>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horizontal="right" wrapText="1"/>
    </xf>
    <xf numFmtId="0" fontId="1" fillId="0" borderId="17" xfId="0" applyFont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1" fillId="1" borderId="22" xfId="0" applyFont="1" applyFill="1" applyBorder="1" applyAlignment="1">
      <alignment horizontal="right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1" borderId="25" xfId="0" applyFont="1" applyFill="1" applyBorder="1" applyAlignment="1">
      <alignment horizontal="center" wrapText="1"/>
    </xf>
    <xf numFmtId="0" fontId="1" fillId="1" borderId="26" xfId="0" applyFont="1" applyFill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5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horizontal="right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0" fontId="1" fillId="0" borderId="33" xfId="0" applyFont="1" applyBorder="1" applyAlignment="1">
      <alignment wrapText="1"/>
    </xf>
    <xf numFmtId="0" fontId="1" fillId="0" borderId="45" xfId="0" applyFont="1" applyBorder="1" applyAlignment="1">
      <alignment horizontal="center" wrapText="1"/>
    </xf>
    <xf numFmtId="9" fontId="1" fillId="0" borderId="47" xfId="0" applyNumberFormat="1" applyFont="1" applyBorder="1" applyAlignment="1">
      <alignment horizontal="center" wrapText="1"/>
    </xf>
    <xf numFmtId="9" fontId="1" fillId="0" borderId="4" xfId="0" applyNumberFormat="1" applyFont="1" applyBorder="1" applyAlignment="1">
      <alignment horizontal="center" wrapText="1"/>
    </xf>
    <xf numFmtId="9" fontId="1" fillId="0" borderId="36" xfId="0" applyNumberFormat="1" applyFont="1" applyBorder="1" applyAlignment="1">
      <alignment horizontal="center" wrapText="1"/>
    </xf>
    <xf numFmtId="9" fontId="1" fillId="0" borderId="40" xfId="0" applyNumberFormat="1" applyFont="1" applyBorder="1" applyAlignment="1">
      <alignment horizontal="center" wrapText="1"/>
    </xf>
    <xf numFmtId="9" fontId="1" fillId="1" borderId="47" xfId="0" applyNumberFormat="1" applyFont="1" applyFill="1" applyBorder="1" applyAlignment="1">
      <alignment horizontal="center" wrapText="1"/>
    </xf>
    <xf numFmtId="9" fontId="1" fillId="0" borderId="5" xfId="0" applyNumberFormat="1" applyFont="1" applyBorder="1" applyAlignment="1">
      <alignment horizontal="center" wrapText="1"/>
    </xf>
    <xf numFmtId="9" fontId="1" fillId="1" borderId="48" xfId="0" applyNumberFormat="1" applyFont="1" applyFill="1" applyBorder="1" applyAlignment="1">
      <alignment horizontal="center" wrapText="1"/>
    </xf>
    <xf numFmtId="9" fontId="1" fillId="0" borderId="7" xfId="0" applyNumberFormat="1" applyFont="1" applyBorder="1" applyAlignment="1">
      <alignment horizontal="center" wrapText="1"/>
    </xf>
    <xf numFmtId="9" fontId="1" fillId="0" borderId="0" xfId="0" applyNumberFormat="1" applyFont="1" applyAlignment="1">
      <alignment horizontal="center"/>
    </xf>
    <xf numFmtId="9" fontId="1" fillId="0" borderId="1" xfId="0" applyNumberFormat="1" applyFont="1" applyBorder="1" applyAlignment="1">
      <alignment horizontal="center" wrapText="1"/>
    </xf>
    <xf numFmtId="0" fontId="1" fillId="1" borderId="28" xfId="0" applyFont="1" applyFill="1" applyBorder="1" applyAlignment="1">
      <alignment horizontal="right" wrapText="1"/>
    </xf>
    <xf numFmtId="0" fontId="1" fillId="1" borderId="11" xfId="0" applyFont="1" applyFill="1" applyBorder="1" applyAlignment="1">
      <alignment horizontal="center" wrapText="1"/>
    </xf>
    <xf numFmtId="0" fontId="1" fillId="0" borderId="22" xfId="0" applyFont="1" applyBorder="1" applyAlignment="1">
      <alignment wrapText="1"/>
    </xf>
    <xf numFmtId="0" fontId="1" fillId="0" borderId="25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9" fontId="1" fillId="0" borderId="32" xfId="0" applyNumberFormat="1" applyFont="1" applyBorder="1" applyAlignment="1">
      <alignment horizontal="center" wrapText="1"/>
    </xf>
    <xf numFmtId="9" fontId="1" fillId="1" borderId="12" xfId="0" applyNumberFormat="1" applyFont="1" applyFill="1" applyBorder="1" applyAlignment="1">
      <alignment horizontal="center" wrapText="1"/>
    </xf>
    <xf numFmtId="9" fontId="1" fillId="0" borderId="27" xfId="0" applyNumberFormat="1" applyFont="1" applyBorder="1" applyAlignment="1">
      <alignment horizontal="center" wrapText="1"/>
    </xf>
    <xf numFmtId="0" fontId="1" fillId="0" borderId="1" xfId="0" applyFont="1" applyBorder="1"/>
    <xf numFmtId="0" fontId="1" fillId="0" borderId="29" xfId="0" applyFont="1" applyBorder="1" applyAlignment="1">
      <alignment horizontal="left" wrapText="1" indent="1"/>
    </xf>
    <xf numFmtId="0" fontId="2" fillId="0" borderId="28" xfId="0" applyFont="1" applyBorder="1"/>
    <xf numFmtId="0" fontId="1" fillId="0" borderId="14" xfId="0" applyFont="1" applyBorder="1"/>
    <xf numFmtId="0" fontId="1" fillId="0" borderId="46" xfId="0" applyFont="1" applyBorder="1"/>
    <xf numFmtId="0" fontId="1" fillId="0" borderId="16" xfId="0" applyFont="1" applyBorder="1" applyAlignment="1">
      <alignment horizontal="right"/>
    </xf>
    <xf numFmtId="0" fontId="1" fillId="1" borderId="50" xfId="0" applyFont="1" applyFill="1" applyBorder="1" applyAlignment="1">
      <alignment horizontal="center" wrapText="1"/>
    </xf>
    <xf numFmtId="0" fontId="1" fillId="1" borderId="24" xfId="0" applyFont="1" applyFill="1" applyBorder="1"/>
    <xf numFmtId="0" fontId="4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1" borderId="49" xfId="0" applyFont="1" applyFill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1" borderId="23" xfId="0" applyFont="1" applyFill="1" applyBorder="1" applyAlignment="1">
      <alignment horizontal="center" wrapText="1"/>
    </xf>
    <xf numFmtId="0" fontId="1" fillId="0" borderId="58" xfId="0" applyFont="1" applyBorder="1" applyAlignment="1">
      <alignment horizontal="center" wrapText="1"/>
    </xf>
    <xf numFmtId="0" fontId="1" fillId="0" borderId="59" xfId="0" applyFont="1" applyBorder="1" applyAlignment="1">
      <alignment horizontal="center" wrapText="1"/>
    </xf>
    <xf numFmtId="0" fontId="1" fillId="1" borderId="53" xfId="0" applyFont="1" applyFill="1" applyBorder="1" applyAlignment="1">
      <alignment horizontal="center" wrapText="1"/>
    </xf>
    <xf numFmtId="0" fontId="1" fillId="1" borderId="61" xfId="0" applyFont="1" applyFill="1" applyBorder="1" applyAlignment="1">
      <alignment horizontal="center" wrapText="1"/>
    </xf>
    <xf numFmtId="0" fontId="1" fillId="1" borderId="22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1" borderId="28" xfId="0" applyFont="1" applyFill="1" applyBorder="1" applyAlignment="1">
      <alignment horizontal="center" wrapText="1"/>
    </xf>
    <xf numFmtId="0" fontId="4" fillId="0" borderId="37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9" fontId="5" fillId="0" borderId="47" xfId="0" applyNumberFormat="1" applyFont="1" applyBorder="1" applyAlignment="1">
      <alignment horizontal="center" wrapText="1"/>
    </xf>
    <xf numFmtId="9" fontId="5" fillId="0" borderId="5" xfId="0" applyNumberFormat="1" applyFont="1" applyBorder="1" applyAlignment="1">
      <alignment horizontal="center" wrapText="1"/>
    </xf>
    <xf numFmtId="9" fontId="5" fillId="0" borderId="36" xfId="0" applyNumberFormat="1" applyFont="1" applyBorder="1" applyAlignment="1">
      <alignment horizontal="center" wrapText="1"/>
    </xf>
    <xf numFmtId="0" fontId="5" fillId="0" borderId="41" xfId="0" applyFont="1" applyBorder="1" applyAlignment="1">
      <alignment horizontal="center" wrapText="1"/>
    </xf>
    <xf numFmtId="9" fontId="5" fillId="0" borderId="40" xfId="0" applyNumberFormat="1" applyFont="1" applyBorder="1" applyAlignment="1">
      <alignment horizontal="center" wrapText="1"/>
    </xf>
    <xf numFmtId="0" fontId="5" fillId="1" borderId="23" xfId="0" applyFont="1" applyFill="1" applyBorder="1" applyAlignment="1">
      <alignment horizontal="center" wrapText="1"/>
    </xf>
    <xf numFmtId="9" fontId="5" fillId="1" borderId="47" xfId="0" applyNumberFormat="1" applyFont="1" applyFill="1" applyBorder="1" applyAlignment="1">
      <alignment horizontal="center" wrapText="1"/>
    </xf>
    <xf numFmtId="9" fontId="5" fillId="0" borderId="4" xfId="0" applyNumberFormat="1" applyFont="1" applyBorder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9" fontId="5" fillId="0" borderId="27" xfId="0" applyNumberFormat="1" applyFont="1" applyBorder="1" applyAlignment="1">
      <alignment horizontal="center" wrapText="1"/>
    </xf>
    <xf numFmtId="0" fontId="1" fillId="0" borderId="5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1" borderId="26" xfId="0" applyFont="1" applyFill="1" applyBorder="1" applyAlignment="1">
      <alignment horizontal="center" wrapText="1"/>
    </xf>
    <xf numFmtId="0" fontId="5" fillId="0" borderId="53" xfId="0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0" fontId="5" fillId="0" borderId="49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5" fillId="1" borderId="49" xfId="0" applyFont="1" applyFill="1" applyBorder="1" applyAlignment="1">
      <alignment horizontal="center" wrapText="1"/>
    </xf>
    <xf numFmtId="0" fontId="5" fillId="0" borderId="55" xfId="0" applyFont="1" applyBorder="1" applyAlignment="1">
      <alignment horizontal="center" wrapText="1"/>
    </xf>
    <xf numFmtId="9" fontId="5" fillId="0" borderId="32" xfId="0" applyNumberFormat="1" applyFont="1" applyBorder="1" applyAlignment="1">
      <alignment horizontal="center" wrapText="1"/>
    </xf>
    <xf numFmtId="0" fontId="5" fillId="1" borderId="50" xfId="0" applyFont="1" applyFill="1" applyBorder="1" applyAlignment="1">
      <alignment horizontal="center" wrapText="1"/>
    </xf>
    <xf numFmtId="9" fontId="5" fillId="1" borderId="12" xfId="0" applyNumberFormat="1" applyFont="1" applyFill="1" applyBorder="1" applyAlignment="1">
      <alignment horizontal="center" wrapText="1"/>
    </xf>
    <xf numFmtId="0" fontId="5" fillId="1" borderId="61" xfId="0" applyFont="1" applyFill="1" applyBorder="1" applyAlignment="1">
      <alignment horizontal="center" wrapText="1"/>
    </xf>
    <xf numFmtId="9" fontId="5" fillId="1" borderId="48" xfId="0" applyNumberFormat="1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/>
    </xf>
    <xf numFmtId="9" fontId="5" fillId="0" borderId="1" xfId="0" applyNumberFormat="1" applyFont="1" applyBorder="1" applyAlignment="1">
      <alignment horizontal="center" wrapText="1"/>
    </xf>
    <xf numFmtId="3" fontId="5" fillId="0" borderId="23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3" fontId="5" fillId="0" borderId="37" xfId="0" applyNumberFormat="1" applyFont="1" applyBorder="1" applyAlignment="1">
      <alignment horizontal="center" wrapText="1"/>
    </xf>
    <xf numFmtId="0" fontId="5" fillId="0" borderId="5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65" xfId="0" applyFont="1" applyBorder="1" applyAlignment="1">
      <alignment horizontal="center" wrapText="1"/>
    </xf>
    <xf numFmtId="3" fontId="1" fillId="0" borderId="37" xfId="0" applyNumberFormat="1" applyFont="1" applyBorder="1" applyAlignment="1">
      <alignment horizontal="center" wrapText="1"/>
    </xf>
    <xf numFmtId="0" fontId="4" fillId="0" borderId="46" xfId="0" applyFont="1" applyBorder="1" applyAlignment="1">
      <alignment horizontal="center" wrapText="1"/>
    </xf>
    <xf numFmtId="9" fontId="4" fillId="0" borderId="36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4" fillId="0" borderId="32" xfId="0" applyNumberFormat="1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9" fontId="4" fillId="0" borderId="47" xfId="0" applyNumberFormat="1" applyFont="1" applyBorder="1" applyAlignment="1">
      <alignment horizontal="center" wrapText="1"/>
    </xf>
    <xf numFmtId="9" fontId="4" fillId="0" borderId="5" xfId="0" applyNumberFormat="1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9" fontId="4" fillId="0" borderId="40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9" fontId="4" fillId="0" borderId="4" xfId="0" applyNumberFormat="1" applyFont="1" applyBorder="1" applyAlignment="1">
      <alignment horizontal="center" wrapText="1"/>
    </xf>
    <xf numFmtId="0" fontId="4" fillId="0" borderId="50" xfId="0" applyFont="1" applyBorder="1" applyAlignment="1">
      <alignment horizontal="center" wrapText="1"/>
    </xf>
    <xf numFmtId="9" fontId="4" fillId="0" borderId="12" xfId="0" applyNumberFormat="1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 wrapText="1"/>
    </xf>
    <xf numFmtId="0" fontId="1" fillId="0" borderId="63" xfId="0" applyFont="1" applyBorder="1" applyAlignment="1">
      <alignment horizontal="center" wrapText="1"/>
    </xf>
    <xf numFmtId="0" fontId="1" fillId="1" borderId="66" xfId="0" applyFont="1" applyFill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6" fillId="0" borderId="1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9" fontId="6" fillId="0" borderId="47" xfId="0" applyNumberFormat="1" applyFont="1" applyBorder="1" applyAlignment="1">
      <alignment horizontal="center" wrapText="1"/>
    </xf>
    <xf numFmtId="9" fontId="6" fillId="0" borderId="27" xfId="0" applyNumberFormat="1" applyFont="1" applyBorder="1" applyAlignment="1">
      <alignment horizontal="center" wrapText="1"/>
    </xf>
    <xf numFmtId="9" fontId="6" fillId="0" borderId="40" xfId="0" applyNumberFormat="1" applyFont="1" applyBorder="1" applyAlignment="1">
      <alignment horizontal="center" wrapText="1"/>
    </xf>
    <xf numFmtId="9" fontId="6" fillId="0" borderId="4" xfId="0" applyNumberFormat="1" applyFont="1" applyBorder="1" applyAlignment="1">
      <alignment horizontal="center" wrapText="1"/>
    </xf>
    <xf numFmtId="9" fontId="6" fillId="0" borderId="5" xfId="0" applyNumberFormat="1" applyFont="1" applyBorder="1" applyAlignment="1">
      <alignment horizontal="center" wrapText="1"/>
    </xf>
    <xf numFmtId="9" fontId="6" fillId="0" borderId="36" xfId="0" applyNumberFormat="1" applyFont="1" applyBorder="1" applyAlignment="1">
      <alignment horizontal="center" wrapText="1"/>
    </xf>
    <xf numFmtId="1" fontId="6" fillId="0" borderId="63" xfId="0" applyNumberFormat="1" applyFont="1" applyBorder="1" applyAlignment="1">
      <alignment horizontal="center" wrapText="1"/>
    </xf>
    <xf numFmtId="1" fontId="6" fillId="0" borderId="38" xfId="0" applyNumberFormat="1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1" fontId="6" fillId="0" borderId="9" xfId="0" applyNumberFormat="1" applyFont="1" applyBorder="1" applyAlignment="1">
      <alignment horizontal="center" wrapText="1"/>
    </xf>
    <xf numFmtId="1" fontId="6" fillId="0" borderId="62" xfId="0" applyNumberFormat="1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41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1" borderId="11" xfId="0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5" fillId="1" borderId="27" xfId="0" applyFont="1" applyFill="1" applyBorder="1" applyAlignment="1">
      <alignment horizontal="center" wrapText="1"/>
    </xf>
    <xf numFmtId="0" fontId="5" fillId="1" borderId="1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9" xfId="0" applyFont="1" applyBorder="1" applyAlignment="1">
      <alignment horizontal="center" wrapText="1"/>
    </xf>
    <xf numFmtId="0" fontId="5" fillId="0" borderId="27" xfId="0" applyFont="1" applyBorder="1" applyAlignment="1">
      <alignment horizontal="center"/>
    </xf>
    <xf numFmtId="0" fontId="6" fillId="0" borderId="53" xfId="0" applyFont="1" applyBorder="1" applyAlignment="1">
      <alignment horizontal="center" wrapText="1"/>
    </xf>
    <xf numFmtId="0" fontId="6" fillId="0" borderId="65" xfId="0" applyFont="1" applyBorder="1" applyAlignment="1">
      <alignment horizontal="center" wrapText="1"/>
    </xf>
    <xf numFmtId="0" fontId="4" fillId="0" borderId="53" xfId="0" applyFont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1" fillId="0" borderId="49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1" fillId="0" borderId="68" xfId="0" applyFont="1" applyBorder="1" applyAlignment="1">
      <alignment horizontal="center" wrapText="1"/>
    </xf>
    <xf numFmtId="0" fontId="4" fillId="0" borderId="57" xfId="0" applyFont="1" applyBorder="1" applyAlignment="1">
      <alignment horizontal="center" wrapText="1"/>
    </xf>
    <xf numFmtId="0" fontId="1" fillId="0" borderId="46" xfId="0" applyFont="1" applyBorder="1" applyAlignment="1">
      <alignment wrapText="1"/>
    </xf>
    <xf numFmtId="0" fontId="1" fillId="0" borderId="34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" fillId="0" borderId="46" xfId="0" applyFont="1" applyBorder="1" applyAlignment="1">
      <alignment horizontal="right" wrapText="1"/>
    </xf>
    <xf numFmtId="0" fontId="6" fillId="0" borderId="44" xfId="0" applyFont="1" applyBorder="1" applyAlignment="1">
      <alignment horizontal="center" wrapText="1"/>
    </xf>
    <xf numFmtId="0" fontId="4" fillId="0" borderId="44" xfId="0" applyFont="1" applyBorder="1" applyAlignment="1">
      <alignment horizontal="center" wrapText="1"/>
    </xf>
    <xf numFmtId="0" fontId="1" fillId="0" borderId="22" xfId="0" applyFont="1" applyBorder="1" applyAlignment="1">
      <alignment horizontal="right" wrapText="1"/>
    </xf>
    <xf numFmtId="0" fontId="6" fillId="0" borderId="59" xfId="0" applyFont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55" xfId="0" applyFont="1" applyBorder="1" applyAlignment="1">
      <alignment horizontal="center" wrapText="1"/>
    </xf>
    <xf numFmtId="1" fontId="6" fillId="0" borderId="34" xfId="0" applyNumberFormat="1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6" fillId="0" borderId="52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9" fontId="1" fillId="0" borderId="12" xfId="0" applyNumberFormat="1" applyFont="1" applyBorder="1" applyAlignment="1">
      <alignment horizontal="center" wrapText="1"/>
    </xf>
    <xf numFmtId="1" fontId="6" fillId="0" borderId="24" xfId="0" applyNumberFormat="1" applyFont="1" applyBorder="1" applyAlignment="1">
      <alignment horizontal="center" wrapText="1"/>
    </xf>
    <xf numFmtId="9" fontId="6" fillId="0" borderId="12" xfId="0" applyNumberFormat="1" applyFont="1" applyBorder="1" applyAlignment="1">
      <alignment horizontal="center" wrapText="1"/>
    </xf>
    <xf numFmtId="1" fontId="6" fillId="0" borderId="0" xfId="0" applyNumberFormat="1" applyFont="1"/>
    <xf numFmtId="0" fontId="6" fillId="0" borderId="0" xfId="0" applyFont="1"/>
    <xf numFmtId="9" fontId="4" fillId="0" borderId="0" xfId="0" applyNumberFormat="1" applyFont="1" applyAlignment="1">
      <alignment horizontal="center"/>
    </xf>
    <xf numFmtId="0" fontId="1" fillId="0" borderId="13" xfId="0" applyFont="1" applyBorder="1"/>
    <xf numFmtId="1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6" fillId="2" borderId="26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wrapText="1"/>
    </xf>
    <xf numFmtId="0" fontId="6" fillId="2" borderId="54" xfId="0" applyFont="1" applyFill="1" applyBorder="1" applyAlignment="1">
      <alignment horizontal="center" wrapText="1"/>
    </xf>
    <xf numFmtId="0" fontId="6" fillId="2" borderId="49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" fillId="0" borderId="35" xfId="0" applyFont="1" applyBorder="1" applyAlignment="1">
      <alignment wrapText="1"/>
    </xf>
    <xf numFmtId="0" fontId="1" fillId="0" borderId="22" xfId="0" applyFont="1" applyBorder="1" applyAlignment="1">
      <alignment horizontal="center" wrapText="1"/>
    </xf>
    <xf numFmtId="0" fontId="1" fillId="0" borderId="28" xfId="0" applyFont="1" applyBorder="1"/>
    <xf numFmtId="0" fontId="1" fillId="0" borderId="50" xfId="0" applyFont="1" applyBorder="1" applyAlignment="1">
      <alignment horizontal="center" wrapText="1"/>
    </xf>
    <xf numFmtId="0" fontId="5" fillId="0" borderId="50" xfId="0" applyFont="1" applyBorder="1" applyAlignment="1">
      <alignment horizontal="center" wrapText="1"/>
    </xf>
    <xf numFmtId="9" fontId="5" fillId="0" borderId="12" xfId="0" applyNumberFormat="1" applyFont="1" applyBorder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1" fillId="0" borderId="64" xfId="0" applyFont="1" applyBorder="1" applyAlignment="1">
      <alignment horizontal="center" wrapText="1"/>
    </xf>
    <xf numFmtId="0" fontId="1" fillId="0" borderId="65" xfId="0" applyFont="1" applyBorder="1" applyAlignment="1">
      <alignment horizontal="center" wrapText="1"/>
    </xf>
    <xf numFmtId="0" fontId="5" fillId="0" borderId="47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1" fillId="0" borderId="28" xfId="0" applyFont="1" applyBorder="1" applyAlignment="1">
      <alignment horizontal="right" wrapText="1"/>
    </xf>
    <xf numFmtId="0" fontId="1" fillId="0" borderId="60" xfId="0" applyFont="1" applyBorder="1" applyAlignment="1">
      <alignment horizontal="center" wrapText="1"/>
    </xf>
    <xf numFmtId="0" fontId="5" fillId="0" borderId="60" xfId="0" applyFont="1" applyBorder="1" applyAlignment="1">
      <alignment horizontal="center" wrapText="1"/>
    </xf>
    <xf numFmtId="0" fontId="1" fillId="0" borderId="61" xfId="0" applyFont="1" applyBorder="1" applyAlignment="1">
      <alignment horizontal="center" wrapText="1"/>
    </xf>
    <xf numFmtId="9" fontId="1" fillId="0" borderId="48" xfId="0" applyNumberFormat="1" applyFont="1" applyBorder="1" applyAlignment="1">
      <alignment horizontal="center" wrapText="1"/>
    </xf>
    <xf numFmtId="0" fontId="5" fillId="0" borderId="61" xfId="0" applyFont="1" applyBorder="1" applyAlignment="1">
      <alignment horizontal="center" wrapText="1"/>
    </xf>
    <xf numFmtId="9" fontId="5" fillId="0" borderId="48" xfId="0" applyNumberFormat="1" applyFont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wrapText="1"/>
    </xf>
    <xf numFmtId="0" fontId="4" fillId="2" borderId="35" xfId="0" applyFont="1" applyFill="1" applyBorder="1" applyAlignment="1">
      <alignment horizontal="center" wrapText="1"/>
    </xf>
    <xf numFmtId="0" fontId="4" fillId="2" borderId="39" xfId="0" applyFont="1" applyFill="1" applyBorder="1" applyAlignment="1">
      <alignment horizontal="center" wrapText="1"/>
    </xf>
    <xf numFmtId="0" fontId="4" fillId="2" borderId="54" xfId="0" applyFont="1" applyFill="1" applyBorder="1" applyAlignment="1">
      <alignment horizontal="center" wrapText="1"/>
    </xf>
    <xf numFmtId="0" fontId="4" fillId="2" borderId="49" xfId="0" applyFont="1" applyFill="1" applyBorder="1" applyAlignment="1">
      <alignment horizontal="center" wrapText="1"/>
    </xf>
    <xf numFmtId="0" fontId="4" fillId="2" borderId="45" xfId="0" applyFont="1" applyFill="1" applyBorder="1" applyAlignment="1">
      <alignment horizontal="center" wrapText="1"/>
    </xf>
    <xf numFmtId="0" fontId="4" fillId="2" borderId="4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6" fillId="2" borderId="56" xfId="0" applyFont="1" applyFill="1" applyBorder="1" applyAlignment="1">
      <alignment horizontal="center" wrapText="1"/>
    </xf>
    <xf numFmtId="0" fontId="6" fillId="2" borderId="67" xfId="0" applyFont="1" applyFill="1" applyBorder="1" applyAlignment="1">
      <alignment horizontal="center" wrapText="1"/>
    </xf>
    <xf numFmtId="0" fontId="4" fillId="2" borderId="5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33"/>
  <sheetViews>
    <sheetView workbookViewId="0">
      <pane xSplit="1" topLeftCell="B1" activePane="topRight" state="frozen"/>
      <selection pane="topRight" sqref="A1:BH31"/>
    </sheetView>
  </sheetViews>
  <sheetFormatPr defaultColWidth="9.7265625" defaultRowHeight="10" x14ac:dyDescent="0.2"/>
  <cols>
    <col min="1" max="1" width="24.7265625" style="1" customWidth="1"/>
    <col min="2" max="2" width="6.7265625" style="2" customWidth="1"/>
    <col min="3" max="3" width="6.7265625" style="153" customWidth="1"/>
    <col min="4" max="4" width="6.7265625" style="127" customWidth="1"/>
    <col min="5" max="5" width="6.7265625" style="2" customWidth="1"/>
    <col min="6" max="6" width="6.7265625" style="153" customWidth="1"/>
    <col min="7" max="7" width="6.7265625" style="127" customWidth="1"/>
    <col min="8" max="8" width="6.7265625" style="100" customWidth="1"/>
    <col min="9" max="9" width="6.7265625" style="2" customWidth="1"/>
    <col min="10" max="10" width="6.7265625" style="153" customWidth="1"/>
    <col min="11" max="11" width="6.7265625" style="127" customWidth="1"/>
    <col min="12" max="12" width="6.7265625" style="100" customWidth="1"/>
    <col min="13" max="13" width="6.7265625" style="2" customWidth="1"/>
    <col min="14" max="14" width="6.7265625" style="153" customWidth="1"/>
    <col min="15" max="15" width="6.7265625" style="127" customWidth="1"/>
    <col min="16" max="16" width="6.7265625" style="100" customWidth="1"/>
    <col min="17" max="17" width="6.7265625" style="2" customWidth="1"/>
    <col min="18" max="18" width="6.7265625" style="153" customWidth="1"/>
    <col min="19" max="19" width="6.7265625" style="127" customWidth="1"/>
    <col min="20" max="20" width="6.7265625" style="100" customWidth="1"/>
    <col min="21" max="21" width="6.7265625" style="2" customWidth="1"/>
    <col min="22" max="22" width="6.7265625" style="153" customWidth="1"/>
    <col min="23" max="23" width="6.7265625" style="127" customWidth="1"/>
    <col min="24" max="24" width="6.7265625" style="100" customWidth="1"/>
    <col min="25" max="25" width="6.7265625" style="2" customWidth="1"/>
    <col min="26" max="26" width="6.7265625" style="153" customWidth="1"/>
    <col min="27" max="27" width="6.7265625" style="127" customWidth="1"/>
    <col min="28" max="28" width="6.7265625" style="100" customWidth="1"/>
    <col min="29" max="29" width="6.7265625" style="2" customWidth="1"/>
    <col min="30" max="30" width="6.7265625" style="153" customWidth="1"/>
    <col min="31" max="31" width="6.7265625" style="127" customWidth="1"/>
    <col min="32" max="32" width="6.7265625" style="100" customWidth="1"/>
    <col min="33" max="33" width="6.7265625" style="2" customWidth="1"/>
    <col min="34" max="34" width="6.7265625" style="153" customWidth="1"/>
    <col min="35" max="35" width="6.7265625" style="127" customWidth="1"/>
    <col min="36" max="36" width="6.7265625" style="100" customWidth="1"/>
    <col min="37" max="37" width="6.7265625" style="2" customWidth="1"/>
    <col min="38" max="38" width="6.7265625" style="153" customWidth="1"/>
    <col min="39" max="39" width="6.7265625" style="127" customWidth="1"/>
    <col min="40" max="40" width="6.7265625" style="100" customWidth="1"/>
    <col min="41" max="41" width="6.7265625" style="2" customWidth="1"/>
    <col min="42" max="42" width="6.7265625" style="153" customWidth="1"/>
    <col min="43" max="43" width="6.7265625" style="127" customWidth="1"/>
    <col min="44" max="44" width="6.7265625" style="100" customWidth="1"/>
    <col min="45" max="45" width="6.7265625" style="2" customWidth="1"/>
    <col min="46" max="46" width="6.7265625" style="153" customWidth="1"/>
    <col min="47" max="47" width="6.7265625" style="127" customWidth="1"/>
    <col min="48" max="48" width="6.7265625" style="100" customWidth="1"/>
    <col min="49" max="49" width="6.7265625" style="2" customWidth="1"/>
    <col min="50" max="50" width="6.7265625" style="153" customWidth="1"/>
    <col min="51" max="51" width="6.7265625" style="127" customWidth="1"/>
    <col min="52" max="52" width="6.7265625" style="100" customWidth="1"/>
    <col min="53" max="53" width="6.7265625" style="2" customWidth="1"/>
    <col min="54" max="54" width="6.7265625" style="44" customWidth="1"/>
    <col min="55" max="55" width="6.7265625" style="223" customWidth="1"/>
    <col min="56" max="56" width="6.7265625" style="224" customWidth="1"/>
    <col min="57" max="57" width="6.7265625" style="127" customWidth="1"/>
    <col min="58" max="58" width="6.7265625" style="145" customWidth="1"/>
    <col min="59" max="59" width="6.7265625" style="2" customWidth="1"/>
    <col min="60" max="60" width="6.7265625" style="44" customWidth="1"/>
    <col min="61" max="16384" width="9.7265625" style="1"/>
  </cols>
  <sheetData>
    <row r="1" spans="1:60" ht="61.5" thickTop="1" thickBot="1" x14ac:dyDescent="0.3">
      <c r="A1" s="18" t="s">
        <v>17</v>
      </c>
      <c r="B1" s="15" t="s">
        <v>16</v>
      </c>
      <c r="C1" s="166" t="s">
        <v>216</v>
      </c>
      <c r="D1" s="124" t="s">
        <v>189</v>
      </c>
      <c r="E1" s="15" t="s">
        <v>15</v>
      </c>
      <c r="F1" s="149" t="s">
        <v>201</v>
      </c>
      <c r="G1" s="124" t="s">
        <v>183</v>
      </c>
      <c r="H1" s="101" t="s">
        <v>204</v>
      </c>
      <c r="I1" s="6" t="s">
        <v>0</v>
      </c>
      <c r="J1" s="149" t="s">
        <v>202</v>
      </c>
      <c r="K1" s="124" t="s">
        <v>184</v>
      </c>
      <c r="L1" s="101" t="s">
        <v>209</v>
      </c>
      <c r="M1" s="6" t="s">
        <v>1</v>
      </c>
      <c r="N1" s="149" t="s">
        <v>203</v>
      </c>
      <c r="O1" s="124" t="s">
        <v>185</v>
      </c>
      <c r="P1" s="101" t="s">
        <v>210</v>
      </c>
      <c r="Q1" s="6" t="s">
        <v>2</v>
      </c>
      <c r="R1" s="149" t="s">
        <v>190</v>
      </c>
      <c r="S1" s="124" t="s">
        <v>187</v>
      </c>
      <c r="T1" s="101" t="s">
        <v>211</v>
      </c>
      <c r="U1" s="6" t="s">
        <v>3</v>
      </c>
      <c r="V1" s="149" t="s">
        <v>191</v>
      </c>
      <c r="W1" s="124" t="s">
        <v>188</v>
      </c>
      <c r="X1" s="101" t="s">
        <v>212</v>
      </c>
      <c r="Y1" s="6" t="s">
        <v>4</v>
      </c>
      <c r="Z1" s="149" t="s">
        <v>192</v>
      </c>
      <c r="AA1" s="124" t="s">
        <v>169</v>
      </c>
      <c r="AB1" s="101" t="s">
        <v>213</v>
      </c>
      <c r="AC1" s="6" t="s">
        <v>5</v>
      </c>
      <c r="AD1" s="149" t="s">
        <v>193</v>
      </c>
      <c r="AE1" s="124" t="s">
        <v>170</v>
      </c>
      <c r="AF1" s="101" t="s">
        <v>214</v>
      </c>
      <c r="AG1" s="6" t="s">
        <v>6</v>
      </c>
      <c r="AH1" s="149" t="s">
        <v>194</v>
      </c>
      <c r="AI1" s="124" t="s">
        <v>171</v>
      </c>
      <c r="AJ1" s="101" t="s">
        <v>215</v>
      </c>
      <c r="AK1" s="6" t="s">
        <v>7</v>
      </c>
      <c r="AL1" s="149" t="s">
        <v>195</v>
      </c>
      <c r="AM1" s="124" t="s">
        <v>172</v>
      </c>
      <c r="AN1" s="101" t="s">
        <v>208</v>
      </c>
      <c r="AO1" s="6" t="s">
        <v>8</v>
      </c>
      <c r="AP1" s="149" t="s">
        <v>196</v>
      </c>
      <c r="AQ1" s="124" t="s">
        <v>173</v>
      </c>
      <c r="AR1" s="101" t="s">
        <v>207</v>
      </c>
      <c r="AS1" s="6" t="s">
        <v>9</v>
      </c>
      <c r="AT1" s="184" t="s">
        <v>197</v>
      </c>
      <c r="AU1" s="124" t="s">
        <v>174</v>
      </c>
      <c r="AV1" s="101" t="s">
        <v>206</v>
      </c>
      <c r="AW1" s="63" t="s">
        <v>10</v>
      </c>
      <c r="AX1" s="185" t="s">
        <v>198</v>
      </c>
      <c r="AY1" s="186" t="s">
        <v>175</v>
      </c>
      <c r="AZ1" s="101" t="s">
        <v>205</v>
      </c>
      <c r="BA1" s="146" t="s">
        <v>13</v>
      </c>
      <c r="BB1" s="35" t="s">
        <v>14</v>
      </c>
      <c r="BC1" s="161" t="s">
        <v>199</v>
      </c>
      <c r="BD1" s="155" t="s">
        <v>200</v>
      </c>
      <c r="BE1" s="136" t="s">
        <v>180</v>
      </c>
      <c r="BF1" s="137" t="s">
        <v>181</v>
      </c>
      <c r="BG1" s="146" t="s">
        <v>223</v>
      </c>
      <c r="BH1" s="35" t="s">
        <v>224</v>
      </c>
    </row>
    <row r="2" spans="1:60" ht="10.5" thickTop="1" x14ac:dyDescent="0.2">
      <c r="A2" s="9" t="s">
        <v>86</v>
      </c>
      <c r="B2" s="4"/>
      <c r="C2" s="167"/>
      <c r="D2" s="125"/>
      <c r="E2" s="4"/>
      <c r="F2" s="225"/>
      <c r="G2" s="254"/>
      <c r="H2" s="102"/>
      <c r="I2" s="3"/>
      <c r="J2" s="225"/>
      <c r="K2" s="254"/>
      <c r="L2" s="102"/>
      <c r="M2" s="3"/>
      <c r="N2" s="225"/>
      <c r="O2" s="254"/>
      <c r="P2" s="102"/>
      <c r="Q2" s="3"/>
      <c r="R2" s="225"/>
      <c r="S2" s="254"/>
      <c r="T2" s="102"/>
      <c r="U2" s="3"/>
      <c r="V2" s="225"/>
      <c r="W2" s="254"/>
      <c r="X2" s="102"/>
      <c r="Y2" s="3"/>
      <c r="Z2" s="225"/>
      <c r="AA2" s="254"/>
      <c r="AB2" s="102"/>
      <c r="AC2" s="3"/>
      <c r="AD2" s="225"/>
      <c r="AE2" s="254"/>
      <c r="AF2" s="102"/>
      <c r="AG2" s="3"/>
      <c r="AH2" s="225"/>
      <c r="AI2" s="254"/>
      <c r="AJ2" s="102"/>
      <c r="AK2" s="3"/>
      <c r="AL2" s="225"/>
      <c r="AM2" s="254"/>
      <c r="AN2" s="102"/>
      <c r="AO2" s="3"/>
      <c r="AP2" s="225"/>
      <c r="AQ2" s="254"/>
      <c r="AR2" s="102"/>
      <c r="AS2" s="3"/>
      <c r="AT2" s="229"/>
      <c r="AU2" s="254"/>
      <c r="AV2" s="102"/>
      <c r="AW2" s="64"/>
      <c r="AX2" s="229"/>
      <c r="AY2" s="258"/>
      <c r="AZ2" s="102"/>
      <c r="BA2" s="146">
        <f>SUM(E2,I2,M2,Q2,U2,Y2,AC2,AG2,AK2,AO2,AS2,AW2)</f>
        <v>0</v>
      </c>
      <c r="BB2" s="35" t="e">
        <f>SUM(BA2/BA6)</f>
        <v>#DIV/0!</v>
      </c>
      <c r="BC2" s="163">
        <f>SUM(R2,V2,Z2,AD2,AH2,AL2,AP2,AT2,AX2)</f>
        <v>0</v>
      </c>
      <c r="BD2" s="158" t="e">
        <f>SUM(BC2/BC6)</f>
        <v>#DIV/0!</v>
      </c>
      <c r="BE2" s="136">
        <f>SUM(G2,K2,O2,S2,W2,AA2,AE2,AI2,AM2,AQ2,AU2,AY2)</f>
        <v>0</v>
      </c>
      <c r="BF2" s="137" t="e">
        <f>SUM(BE2/BE6)</f>
        <v>#DIV/0!</v>
      </c>
      <c r="BG2" s="146">
        <f>SUM(H2,L2,P2,T2,X2,AB2,AF2,AJ2,AN2,AR2,AV2,AZ2)</f>
        <v>0</v>
      </c>
      <c r="BH2" s="35" t="e">
        <f>SUM(BG2/BG6)</f>
        <v>#DIV/0!</v>
      </c>
    </row>
    <row r="3" spans="1:60" x14ac:dyDescent="0.2">
      <c r="A3" s="19" t="s">
        <v>127</v>
      </c>
      <c r="B3" s="48"/>
      <c r="C3" s="168"/>
      <c r="D3" s="189"/>
      <c r="E3" s="48"/>
      <c r="F3" s="226"/>
      <c r="G3" s="255"/>
      <c r="H3" s="103"/>
      <c r="I3" s="49"/>
      <c r="J3" s="226"/>
      <c r="K3" s="255"/>
      <c r="L3" s="103"/>
      <c r="M3" s="49"/>
      <c r="N3" s="226"/>
      <c r="O3" s="255"/>
      <c r="P3" s="103"/>
      <c r="Q3" s="49"/>
      <c r="R3" s="226"/>
      <c r="S3" s="255"/>
      <c r="T3" s="103"/>
      <c r="U3" s="49"/>
      <c r="V3" s="226"/>
      <c r="W3" s="255"/>
      <c r="X3" s="103"/>
      <c r="Y3" s="49"/>
      <c r="Z3" s="226"/>
      <c r="AA3" s="255"/>
      <c r="AB3" s="103"/>
      <c r="AC3" s="49"/>
      <c r="AD3" s="226"/>
      <c r="AE3" s="255"/>
      <c r="AF3" s="103"/>
      <c r="AG3" s="49"/>
      <c r="AH3" s="226"/>
      <c r="AI3" s="255"/>
      <c r="AJ3" s="103"/>
      <c r="AK3" s="49"/>
      <c r="AL3" s="226"/>
      <c r="AM3" s="255"/>
      <c r="AN3" s="103"/>
      <c r="AO3" s="49"/>
      <c r="AP3" s="226"/>
      <c r="AQ3" s="255"/>
      <c r="AR3" s="103"/>
      <c r="AS3" s="49"/>
      <c r="AT3" s="230"/>
      <c r="AU3" s="255"/>
      <c r="AV3" s="103"/>
      <c r="AW3" s="192"/>
      <c r="AX3" s="230"/>
      <c r="AY3" s="259"/>
      <c r="AZ3" s="103"/>
      <c r="BA3" s="194">
        <f>SUM(E3,I3,M3,Q3,U3,Y3,AC3,AG3,AK3,AO3,AS3,AW3)</f>
        <v>0</v>
      </c>
      <c r="BB3" s="40" t="e">
        <f>SUM(BA3/BA6)</f>
        <v>#DIV/0!</v>
      </c>
      <c r="BC3" s="164">
        <f>SUM(R3,V3,Z3,AD3,AH3,AL3,AP3,AT3,AX3)</f>
        <v>0</v>
      </c>
      <c r="BD3" s="159" t="e">
        <f>SUM(BC3/BC6)</f>
        <v>#DIV/0!</v>
      </c>
      <c r="BE3" s="195">
        <f>SUM(G3,K3,O3,S3,W3,AA3,AE3,AI3,AM3,AQ3,AU3,AY3)</f>
        <v>0</v>
      </c>
      <c r="BF3" s="138" t="e">
        <f>SUM(BE3/BE6)</f>
        <v>#DIV/0!</v>
      </c>
      <c r="BG3" s="194">
        <f t="shared" ref="BG3:BG5" si="0">SUM(H3,L3,P3,T3,X3,AB3,AF3,AJ3,AN3,AR3,AV3,AZ3)</f>
        <v>0</v>
      </c>
      <c r="BH3" s="40" t="e">
        <f>SUM(BG3/BG6)</f>
        <v>#DIV/0!</v>
      </c>
    </row>
    <row r="4" spans="1:60" x14ac:dyDescent="0.2">
      <c r="A4" s="196" t="s">
        <v>18</v>
      </c>
      <c r="B4" s="197"/>
      <c r="C4" s="198"/>
      <c r="D4" s="80"/>
      <c r="E4" s="197"/>
      <c r="F4" s="227"/>
      <c r="G4" s="256"/>
      <c r="H4" s="104"/>
      <c r="I4" s="22"/>
      <c r="J4" s="227"/>
      <c r="K4" s="256"/>
      <c r="L4" s="104"/>
      <c r="M4" s="22"/>
      <c r="N4" s="227"/>
      <c r="O4" s="256"/>
      <c r="P4" s="104"/>
      <c r="Q4" s="22"/>
      <c r="R4" s="227"/>
      <c r="S4" s="256"/>
      <c r="T4" s="104"/>
      <c r="U4" s="22"/>
      <c r="V4" s="227"/>
      <c r="W4" s="256"/>
      <c r="X4" s="104"/>
      <c r="Y4" s="22"/>
      <c r="Z4" s="227"/>
      <c r="AA4" s="256"/>
      <c r="AB4" s="104"/>
      <c r="AC4" s="22"/>
      <c r="AD4" s="227"/>
      <c r="AE4" s="256"/>
      <c r="AF4" s="104"/>
      <c r="AG4" s="22"/>
      <c r="AH4" s="227"/>
      <c r="AI4" s="256"/>
      <c r="AJ4" s="104"/>
      <c r="AK4" s="22"/>
      <c r="AL4" s="227"/>
      <c r="AM4" s="256"/>
      <c r="AN4" s="104"/>
      <c r="AO4" s="22"/>
      <c r="AP4" s="227"/>
      <c r="AQ4" s="256"/>
      <c r="AR4" s="104"/>
      <c r="AS4" s="22"/>
      <c r="AT4" s="231"/>
      <c r="AU4" s="256"/>
      <c r="AV4" s="104"/>
      <c r="AW4" s="34"/>
      <c r="AX4" s="231"/>
      <c r="AY4" s="260"/>
      <c r="AZ4" s="104"/>
      <c r="BA4" s="194">
        <f>SUM(E4,I4,M4,Q4,U4,Y4,AC4,AG4,AK4,AO4,AS4,AW4)</f>
        <v>0</v>
      </c>
      <c r="BB4" s="37" t="e">
        <f>SUM(BA4/BA6)</f>
        <v>#DIV/0!</v>
      </c>
      <c r="BC4" s="164">
        <f>SUM(R4,V4,Z4,AD4,AH4,AL4,AP4,AT4,AX4)</f>
        <v>0</v>
      </c>
      <c r="BD4" s="159" t="e">
        <f>SUM(BC4/BC6)</f>
        <v>#DIV/0!</v>
      </c>
      <c r="BE4" s="195">
        <f>SUM(G4,K4,O4,S4,W4,AA4,AE4,AI4,AM4,AQ4,AU4,AY4)</f>
        <v>0</v>
      </c>
      <c r="BF4" s="132" t="e">
        <f>SUM(BE4/BE6)</f>
        <v>#DIV/0!</v>
      </c>
      <c r="BG4" s="194">
        <f t="shared" si="0"/>
        <v>0</v>
      </c>
      <c r="BH4" s="37" t="e">
        <f>SUM(BG4/BG6)</f>
        <v>#DIV/0!</v>
      </c>
    </row>
    <row r="5" spans="1:60" s="61" customFormat="1" ht="10.5" thickBot="1" x14ac:dyDescent="0.25">
      <c r="A5" s="200" t="s">
        <v>137</v>
      </c>
      <c r="B5" s="197"/>
      <c r="C5" s="198"/>
      <c r="D5" s="80"/>
      <c r="E5" s="197"/>
      <c r="F5" s="227"/>
      <c r="G5" s="256"/>
      <c r="H5" s="104"/>
      <c r="I5" s="22"/>
      <c r="J5" s="227"/>
      <c r="K5" s="256"/>
      <c r="L5" s="104"/>
      <c r="M5" s="22"/>
      <c r="N5" s="227"/>
      <c r="O5" s="256"/>
      <c r="P5" s="104"/>
      <c r="Q5" s="22"/>
      <c r="R5" s="227"/>
      <c r="S5" s="256"/>
      <c r="T5" s="104"/>
      <c r="U5" s="22"/>
      <c r="V5" s="227"/>
      <c r="W5" s="256"/>
      <c r="X5" s="104"/>
      <c r="Y5" s="22"/>
      <c r="Z5" s="227"/>
      <c r="AA5" s="256"/>
      <c r="AB5" s="104"/>
      <c r="AC5" s="22"/>
      <c r="AD5" s="227"/>
      <c r="AE5" s="256"/>
      <c r="AF5" s="104"/>
      <c r="AG5" s="22"/>
      <c r="AH5" s="227"/>
      <c r="AI5" s="256"/>
      <c r="AJ5" s="104"/>
      <c r="AK5" s="22"/>
      <c r="AL5" s="227"/>
      <c r="AM5" s="256"/>
      <c r="AN5" s="104"/>
      <c r="AO5" s="22"/>
      <c r="AP5" s="227"/>
      <c r="AQ5" s="256"/>
      <c r="AR5" s="104"/>
      <c r="AS5" s="22"/>
      <c r="AT5" s="231"/>
      <c r="AU5" s="256"/>
      <c r="AV5" s="104"/>
      <c r="AW5" s="34"/>
      <c r="AX5" s="231"/>
      <c r="AY5" s="260"/>
      <c r="AZ5" s="104"/>
      <c r="BA5" s="194">
        <f>SUM(E5,I5,M5,Q5,U5,Y5,AC5,AG5,AK5,AO5,AS5,AW5)</f>
        <v>0</v>
      </c>
      <c r="BB5" s="37"/>
      <c r="BC5" s="165"/>
      <c r="BD5" s="156"/>
      <c r="BE5" s="195">
        <f>SUM(G5,K5,O5,S5,W5,AA5,AE5,AI5,AM5,AQ5,AU5,AY5)</f>
        <v>0</v>
      </c>
      <c r="BF5" s="132"/>
      <c r="BG5" s="194">
        <f t="shared" si="0"/>
        <v>0</v>
      </c>
      <c r="BH5" s="37"/>
    </row>
    <row r="6" spans="1:60" ht="10.5" thickBot="1" x14ac:dyDescent="0.25">
      <c r="A6" s="10" t="s">
        <v>12</v>
      </c>
      <c r="B6" s="24"/>
      <c r="C6" s="169"/>
      <c r="D6" s="126"/>
      <c r="E6" s="24">
        <f t="shared" ref="E6:AX6" si="1">SUM(E2:E4)</f>
        <v>0</v>
      </c>
      <c r="F6" s="228">
        <f t="shared" ref="F6" si="2">SUM(F2:F4)</f>
        <v>0</v>
      </c>
      <c r="G6" s="257">
        <f>SUM(G2:G4)</f>
        <v>0</v>
      </c>
      <c r="H6" s="105">
        <f>SUM(H2:H4)</f>
        <v>0</v>
      </c>
      <c r="I6" s="25">
        <f t="shared" si="1"/>
        <v>0</v>
      </c>
      <c r="J6" s="228">
        <f t="shared" si="1"/>
        <v>0</v>
      </c>
      <c r="K6" s="257">
        <f>SUM(K2:K4)</f>
        <v>0</v>
      </c>
      <c r="L6" s="105">
        <f>SUM(L2:L4)</f>
        <v>0</v>
      </c>
      <c r="M6" s="25">
        <f>SUM(M2:M4)</f>
        <v>0</v>
      </c>
      <c r="N6" s="228">
        <f t="shared" ref="N6" si="3">SUM(N2:N4)</f>
        <v>0</v>
      </c>
      <c r="O6" s="257">
        <f>SUM(O2:O4)</f>
        <v>0</v>
      </c>
      <c r="P6" s="105">
        <f>SUM(P2:P4)</f>
        <v>0</v>
      </c>
      <c r="Q6" s="25">
        <f t="shared" si="1"/>
        <v>0</v>
      </c>
      <c r="R6" s="228">
        <f t="shared" si="1"/>
        <v>0</v>
      </c>
      <c r="S6" s="257">
        <f t="shared" si="1"/>
        <v>0</v>
      </c>
      <c r="T6" s="105">
        <f>SUM(T2:T4)</f>
        <v>0</v>
      </c>
      <c r="U6" s="25">
        <f t="shared" si="1"/>
        <v>0</v>
      </c>
      <c r="V6" s="228">
        <f t="shared" si="1"/>
        <v>0</v>
      </c>
      <c r="W6" s="257">
        <f t="shared" si="1"/>
        <v>0</v>
      </c>
      <c r="X6" s="105">
        <f>SUM(X2:X4)</f>
        <v>0</v>
      </c>
      <c r="Y6" s="25">
        <f t="shared" si="1"/>
        <v>0</v>
      </c>
      <c r="Z6" s="228">
        <f t="shared" si="1"/>
        <v>0</v>
      </c>
      <c r="AA6" s="257">
        <f t="shared" si="1"/>
        <v>0</v>
      </c>
      <c r="AB6" s="105">
        <f>SUM(AB2:AB4)</f>
        <v>0</v>
      </c>
      <c r="AC6" s="25">
        <f t="shared" si="1"/>
        <v>0</v>
      </c>
      <c r="AD6" s="228">
        <f t="shared" si="1"/>
        <v>0</v>
      </c>
      <c r="AE6" s="257">
        <f t="shared" si="1"/>
        <v>0</v>
      </c>
      <c r="AF6" s="105">
        <f>SUM(AF2:AF4)</f>
        <v>0</v>
      </c>
      <c r="AG6" s="25">
        <f t="shared" si="1"/>
        <v>0</v>
      </c>
      <c r="AH6" s="228">
        <f t="shared" si="1"/>
        <v>0</v>
      </c>
      <c r="AI6" s="257">
        <f t="shared" si="1"/>
        <v>0</v>
      </c>
      <c r="AJ6" s="105">
        <f>SUM(AJ2:AJ4)</f>
        <v>0</v>
      </c>
      <c r="AK6" s="25">
        <f t="shared" si="1"/>
        <v>0</v>
      </c>
      <c r="AL6" s="228">
        <f t="shared" si="1"/>
        <v>0</v>
      </c>
      <c r="AM6" s="257">
        <f t="shared" si="1"/>
        <v>0</v>
      </c>
      <c r="AN6" s="105">
        <f>SUM(AN2:AN4)</f>
        <v>0</v>
      </c>
      <c r="AO6" s="25">
        <f t="shared" si="1"/>
        <v>0</v>
      </c>
      <c r="AP6" s="228">
        <f t="shared" si="1"/>
        <v>0</v>
      </c>
      <c r="AQ6" s="257">
        <f t="shared" si="1"/>
        <v>0</v>
      </c>
      <c r="AR6" s="105">
        <f>SUM(AR2:AR4)</f>
        <v>0</v>
      </c>
      <c r="AS6" s="25">
        <f t="shared" si="1"/>
        <v>0</v>
      </c>
      <c r="AT6" s="232">
        <f t="shared" si="1"/>
        <v>0</v>
      </c>
      <c r="AU6" s="257">
        <f t="shared" si="1"/>
        <v>0</v>
      </c>
      <c r="AV6" s="105">
        <f>SUM(AV2:AV4)</f>
        <v>0</v>
      </c>
      <c r="AW6" s="32">
        <f t="shared" si="1"/>
        <v>0</v>
      </c>
      <c r="AX6" s="232">
        <f t="shared" si="1"/>
        <v>0</v>
      </c>
      <c r="AY6" s="261">
        <f t="shared" ref="AY6:BF6" si="4">SUM(AY2:AY4)</f>
        <v>0</v>
      </c>
      <c r="AZ6" s="105">
        <f>SUM(AZ2:AZ4)</f>
        <v>0</v>
      </c>
      <c r="BA6" s="24">
        <f t="shared" si="4"/>
        <v>0</v>
      </c>
      <c r="BB6" s="38" t="e">
        <f t="shared" si="4"/>
        <v>#DIV/0!</v>
      </c>
      <c r="BC6" s="162">
        <f t="shared" si="4"/>
        <v>0</v>
      </c>
      <c r="BD6" s="157" t="e">
        <f t="shared" si="4"/>
        <v>#DIV/0!</v>
      </c>
      <c r="BE6" s="139">
        <f t="shared" si="4"/>
        <v>0</v>
      </c>
      <c r="BF6" s="140" t="e">
        <f t="shared" si="4"/>
        <v>#DIV/0!</v>
      </c>
      <c r="BG6" s="24">
        <f t="shared" ref="BG6:BH6" si="5">SUM(BG2:BG4)</f>
        <v>0</v>
      </c>
      <c r="BH6" s="38" t="e">
        <f t="shared" si="5"/>
        <v>#DIV/0!</v>
      </c>
    </row>
    <row r="7" spans="1:60" s="12" customFormat="1" ht="11" thickTop="1" thickBot="1" x14ac:dyDescent="0.25">
      <c r="A7" s="203"/>
      <c r="B7" s="48"/>
      <c r="C7" s="168"/>
      <c r="D7" s="189"/>
      <c r="E7" s="48"/>
      <c r="F7" s="190"/>
      <c r="G7" s="189"/>
      <c r="H7" s="103"/>
      <c r="I7" s="49"/>
      <c r="J7" s="190"/>
      <c r="K7" s="189"/>
      <c r="L7" s="103"/>
      <c r="M7" s="49"/>
      <c r="N7" s="190"/>
      <c r="O7" s="189"/>
      <c r="P7" s="103"/>
      <c r="Q7" s="49"/>
      <c r="R7" s="190"/>
      <c r="S7" s="189"/>
      <c r="T7" s="103"/>
      <c r="U7" s="49"/>
      <c r="V7" s="190"/>
      <c r="W7" s="189"/>
      <c r="X7" s="103"/>
      <c r="Y7" s="49"/>
      <c r="Z7" s="190"/>
      <c r="AA7" s="189"/>
      <c r="AB7" s="103"/>
      <c r="AC7" s="49"/>
      <c r="AD7" s="190"/>
      <c r="AE7" s="189"/>
      <c r="AF7" s="103"/>
      <c r="AG7" s="49"/>
      <c r="AH7" s="190"/>
      <c r="AI7" s="189"/>
      <c r="AJ7" s="103"/>
      <c r="AK7" s="49"/>
      <c r="AL7" s="190"/>
      <c r="AM7" s="189"/>
      <c r="AN7" s="103"/>
      <c r="AO7" s="49"/>
      <c r="AP7" s="190"/>
      <c r="AQ7" s="189"/>
      <c r="AR7" s="103"/>
      <c r="AS7" s="49"/>
      <c r="AT7" s="191"/>
      <c r="AU7" s="189"/>
      <c r="AV7" s="103"/>
      <c r="AW7" s="192"/>
      <c r="AX7" s="191"/>
      <c r="AY7" s="193"/>
      <c r="AZ7" s="103"/>
      <c r="BA7" s="146"/>
      <c r="BB7" s="35"/>
      <c r="BC7" s="161"/>
      <c r="BD7" s="155"/>
      <c r="BE7" s="136"/>
      <c r="BF7" s="137"/>
      <c r="BG7" s="146"/>
      <c r="BH7" s="35"/>
    </row>
    <row r="8" spans="1:60" ht="31.5" thickTop="1" thickBot="1" x14ac:dyDescent="0.3">
      <c r="A8" s="18" t="s">
        <v>29</v>
      </c>
      <c r="B8" s="15"/>
      <c r="C8" s="166"/>
      <c r="D8" s="124"/>
      <c r="E8" s="15" t="s">
        <v>15</v>
      </c>
      <c r="F8" s="149" t="s">
        <v>201</v>
      </c>
      <c r="G8" s="124" t="s">
        <v>183</v>
      </c>
      <c r="H8" s="101" t="s">
        <v>204</v>
      </c>
      <c r="I8" s="6" t="s">
        <v>0</v>
      </c>
      <c r="J8" s="149" t="s">
        <v>202</v>
      </c>
      <c r="K8" s="124" t="s">
        <v>184</v>
      </c>
      <c r="L8" s="101" t="s">
        <v>209</v>
      </c>
      <c r="M8" s="6" t="s">
        <v>1</v>
      </c>
      <c r="N8" s="149" t="s">
        <v>203</v>
      </c>
      <c r="O8" s="124" t="s">
        <v>185</v>
      </c>
      <c r="P8" s="101" t="s">
        <v>210</v>
      </c>
      <c r="Q8" s="6" t="s">
        <v>2</v>
      </c>
      <c r="R8" s="149" t="s">
        <v>190</v>
      </c>
      <c r="S8" s="124" t="s">
        <v>187</v>
      </c>
      <c r="T8" s="101" t="s">
        <v>211</v>
      </c>
      <c r="U8" s="6" t="s">
        <v>3</v>
      </c>
      <c r="V8" s="149" t="s">
        <v>191</v>
      </c>
      <c r="W8" s="124" t="s">
        <v>188</v>
      </c>
      <c r="X8" s="101" t="s">
        <v>212</v>
      </c>
      <c r="Y8" s="6" t="s">
        <v>4</v>
      </c>
      <c r="Z8" s="149" t="s">
        <v>192</v>
      </c>
      <c r="AA8" s="124" t="s">
        <v>169</v>
      </c>
      <c r="AB8" s="101" t="s">
        <v>213</v>
      </c>
      <c r="AC8" s="6" t="s">
        <v>5</v>
      </c>
      <c r="AD8" s="149" t="s">
        <v>193</v>
      </c>
      <c r="AE8" s="124" t="s">
        <v>170</v>
      </c>
      <c r="AF8" s="101" t="s">
        <v>214</v>
      </c>
      <c r="AG8" s="6" t="s">
        <v>6</v>
      </c>
      <c r="AH8" s="149" t="s">
        <v>194</v>
      </c>
      <c r="AI8" s="124" t="s">
        <v>171</v>
      </c>
      <c r="AJ8" s="101" t="s">
        <v>215</v>
      </c>
      <c r="AK8" s="6" t="s">
        <v>7</v>
      </c>
      <c r="AL8" s="149" t="s">
        <v>195</v>
      </c>
      <c r="AM8" s="124" t="s">
        <v>172</v>
      </c>
      <c r="AN8" s="101" t="s">
        <v>208</v>
      </c>
      <c r="AO8" s="6" t="s">
        <v>8</v>
      </c>
      <c r="AP8" s="149" t="s">
        <v>196</v>
      </c>
      <c r="AQ8" s="124" t="s">
        <v>173</v>
      </c>
      <c r="AR8" s="101" t="s">
        <v>207</v>
      </c>
      <c r="AS8" s="6" t="s">
        <v>9</v>
      </c>
      <c r="AT8" s="184" t="s">
        <v>197</v>
      </c>
      <c r="AU8" s="124" t="s">
        <v>174</v>
      </c>
      <c r="AV8" s="101" t="s">
        <v>206</v>
      </c>
      <c r="AW8" s="63" t="s">
        <v>10</v>
      </c>
      <c r="AX8" s="149" t="s">
        <v>198</v>
      </c>
      <c r="AY8" s="186" t="s">
        <v>175</v>
      </c>
      <c r="AZ8" s="101" t="s">
        <v>205</v>
      </c>
      <c r="BA8" s="146" t="s">
        <v>13</v>
      </c>
      <c r="BB8" s="35" t="s">
        <v>14</v>
      </c>
      <c r="BC8" s="161" t="s">
        <v>199</v>
      </c>
      <c r="BD8" s="155" t="s">
        <v>200</v>
      </c>
      <c r="BE8" s="136" t="s">
        <v>13</v>
      </c>
      <c r="BF8" s="137" t="s">
        <v>14</v>
      </c>
      <c r="BG8" s="146" t="s">
        <v>13</v>
      </c>
      <c r="BH8" s="35" t="s">
        <v>14</v>
      </c>
    </row>
    <row r="9" spans="1:60" ht="10.5" thickTop="1" x14ac:dyDescent="0.2">
      <c r="A9" s="9" t="s">
        <v>19</v>
      </c>
      <c r="B9" s="4" t="s">
        <v>11</v>
      </c>
      <c r="C9" s="167" t="s">
        <v>11</v>
      </c>
      <c r="D9" s="125" t="s">
        <v>11</v>
      </c>
      <c r="E9" s="4"/>
      <c r="F9" s="150"/>
      <c r="G9" s="125"/>
      <c r="H9" s="102"/>
      <c r="I9" s="3"/>
      <c r="J9" s="150"/>
      <c r="K9" s="125"/>
      <c r="L9" s="102"/>
      <c r="M9" s="3"/>
      <c r="N9" s="150"/>
      <c r="O9" s="125"/>
      <c r="P9" s="102"/>
      <c r="Q9" s="3"/>
      <c r="R9" s="150"/>
      <c r="S9" s="125"/>
      <c r="T9" s="102"/>
      <c r="U9" s="3"/>
      <c r="V9" s="150"/>
      <c r="W9" s="125"/>
      <c r="X9" s="102"/>
      <c r="Y9" s="3"/>
      <c r="Z9" s="150"/>
      <c r="AA9" s="125"/>
      <c r="AB9" s="102"/>
      <c r="AC9" s="3"/>
      <c r="AD9" s="150"/>
      <c r="AE9" s="125"/>
      <c r="AF9" s="102"/>
      <c r="AG9" s="3"/>
      <c r="AH9" s="150"/>
      <c r="AI9" s="125"/>
      <c r="AJ9" s="102"/>
      <c r="AK9" s="3"/>
      <c r="AL9" s="150"/>
      <c r="AM9" s="125"/>
      <c r="AN9" s="102"/>
      <c r="AO9" s="3"/>
      <c r="AP9" s="150"/>
      <c r="AQ9" s="125"/>
      <c r="AR9" s="102"/>
      <c r="AS9" s="3"/>
      <c r="AT9" s="187"/>
      <c r="AU9" s="125"/>
      <c r="AV9" s="102"/>
      <c r="AW9" s="64"/>
      <c r="AX9" s="204"/>
      <c r="AY9" s="188"/>
      <c r="AZ9" s="102"/>
      <c r="BA9" s="4">
        <f t="shared" ref="BA9:BA18" si="6">SUM(E9,I9,M9,Q9,U9,Y9,AC9,AG9,AK9,AO9,AS9,AW9)</f>
        <v>0</v>
      </c>
      <c r="BB9" s="36" t="e">
        <f>SUM(BA9/BA19)</f>
        <v>#DIV/0!</v>
      </c>
      <c r="BC9" s="163">
        <f t="shared" ref="BC9:BC18" si="7">SUM(R9,V9,Z9,AD9,AH9,AL9,AP9,AT9,AX9)</f>
        <v>0</v>
      </c>
      <c r="BD9" s="158" t="e">
        <f>SUM(BC9/BC19)</f>
        <v>#DIV/0!</v>
      </c>
      <c r="BE9" s="141">
        <f t="shared" ref="BE9:BE18" si="8">SUM(G9,K9,O9,S9,W9,AA9,AE9,AI9,AM9,AQ9,AU9,AY9)</f>
        <v>0</v>
      </c>
      <c r="BF9" s="142" t="e">
        <f>SUM(BE9/BE19)</f>
        <v>#DIV/0!</v>
      </c>
      <c r="BG9" s="4">
        <f t="shared" ref="BG9:BG18" si="9">SUM(H9,L9,P9,T9,X9,AB9,AF9,AJ9,AN9,AR9,AV9,AZ9)</f>
        <v>0</v>
      </c>
      <c r="BH9" s="36" t="e">
        <f>SUM(BG9/BG19)</f>
        <v>#DIV/0!</v>
      </c>
    </row>
    <row r="10" spans="1:60" ht="20" x14ac:dyDescent="0.2">
      <c r="A10" s="205" t="s">
        <v>20</v>
      </c>
      <c r="B10" s="5" t="s">
        <v>11</v>
      </c>
      <c r="C10" s="206" t="s">
        <v>11</v>
      </c>
      <c r="D10" s="127" t="s">
        <v>11</v>
      </c>
      <c r="E10" s="5"/>
      <c r="AT10" s="207"/>
      <c r="AW10" s="66"/>
      <c r="AX10" s="207"/>
      <c r="AY10" s="135"/>
      <c r="BA10" s="5">
        <f t="shared" si="6"/>
        <v>0</v>
      </c>
      <c r="BB10" s="40" t="e">
        <f>SUM(BA10/BA19)</f>
        <v>#DIV/0!</v>
      </c>
      <c r="BC10" s="164">
        <f t="shared" si="7"/>
        <v>0</v>
      </c>
      <c r="BD10" s="159" t="e">
        <f>SUM(BC10/BC19)</f>
        <v>#DIV/0!</v>
      </c>
      <c r="BE10" s="133">
        <f t="shared" si="8"/>
        <v>0</v>
      </c>
      <c r="BF10" s="138" t="e">
        <f>SUM(BE10/BE19)</f>
        <v>#DIV/0!</v>
      </c>
      <c r="BG10" s="5">
        <f t="shared" si="9"/>
        <v>0</v>
      </c>
      <c r="BH10" s="40" t="e">
        <f>SUM(BG10/BG19)</f>
        <v>#DIV/0!</v>
      </c>
    </row>
    <row r="11" spans="1:60" ht="20" x14ac:dyDescent="0.2">
      <c r="A11" s="205" t="s">
        <v>90</v>
      </c>
      <c r="B11" s="5" t="s">
        <v>11</v>
      </c>
      <c r="C11" s="206" t="s">
        <v>11</v>
      </c>
      <c r="D11" s="127" t="s">
        <v>11</v>
      </c>
      <c r="E11" s="5"/>
      <c r="AT11" s="207"/>
      <c r="AW11" s="66"/>
      <c r="AX11" s="207"/>
      <c r="AY11" s="135"/>
      <c r="BA11" s="5">
        <f t="shared" si="6"/>
        <v>0</v>
      </c>
      <c r="BB11" s="40" t="e">
        <f>BA11/BA19</f>
        <v>#DIV/0!</v>
      </c>
      <c r="BC11" s="164">
        <f t="shared" si="7"/>
        <v>0</v>
      </c>
      <c r="BD11" s="159" t="e">
        <f>BC11/BC19</f>
        <v>#DIV/0!</v>
      </c>
      <c r="BE11" s="133">
        <f t="shared" si="8"/>
        <v>0</v>
      </c>
      <c r="BF11" s="138" t="e">
        <f>BE11/BE19</f>
        <v>#DIV/0!</v>
      </c>
      <c r="BG11" s="5">
        <f t="shared" si="9"/>
        <v>0</v>
      </c>
      <c r="BH11" s="40" t="e">
        <f>BG11/BG19</f>
        <v>#DIV/0!</v>
      </c>
    </row>
    <row r="12" spans="1:60" x14ac:dyDescent="0.2">
      <c r="A12" s="205" t="s">
        <v>21</v>
      </c>
      <c r="B12" s="5" t="s">
        <v>11</v>
      </c>
      <c r="C12" s="206" t="s">
        <v>11</v>
      </c>
      <c r="D12" s="127" t="s">
        <v>11</v>
      </c>
      <c r="E12" s="5"/>
      <c r="AT12" s="207"/>
      <c r="AW12" s="66"/>
      <c r="AX12" s="207"/>
      <c r="AY12" s="135"/>
      <c r="BA12" s="5">
        <f t="shared" si="6"/>
        <v>0</v>
      </c>
      <c r="BB12" s="40" t="e">
        <f>SUM(BA12/BA19)</f>
        <v>#DIV/0!</v>
      </c>
      <c r="BC12" s="164">
        <f t="shared" si="7"/>
        <v>0</v>
      </c>
      <c r="BD12" s="159" t="e">
        <f>SUM(BC12/BC19)</f>
        <v>#DIV/0!</v>
      </c>
      <c r="BE12" s="133">
        <f t="shared" si="8"/>
        <v>0</v>
      </c>
      <c r="BF12" s="138" t="e">
        <f>SUM(BE12/BE19)</f>
        <v>#DIV/0!</v>
      </c>
      <c r="BG12" s="5">
        <f t="shared" si="9"/>
        <v>0</v>
      </c>
      <c r="BH12" s="40" t="e">
        <f>SUM(BG12/BG19)</f>
        <v>#DIV/0!</v>
      </c>
    </row>
    <row r="13" spans="1:60" ht="20" x14ac:dyDescent="0.2">
      <c r="A13" s="205" t="s">
        <v>22</v>
      </c>
      <c r="B13" s="5" t="s">
        <v>11</v>
      </c>
      <c r="C13" s="206" t="s">
        <v>11</v>
      </c>
      <c r="D13" s="127" t="s">
        <v>11</v>
      </c>
      <c r="E13" s="5"/>
      <c r="AT13" s="207"/>
      <c r="AW13" s="66"/>
      <c r="AX13" s="207"/>
      <c r="AY13" s="135"/>
      <c r="BA13" s="5">
        <f t="shared" si="6"/>
        <v>0</v>
      </c>
      <c r="BB13" s="40" t="e">
        <f>SUM(BA13/BA19)</f>
        <v>#DIV/0!</v>
      </c>
      <c r="BC13" s="164">
        <f t="shared" si="7"/>
        <v>0</v>
      </c>
      <c r="BD13" s="159" t="e">
        <f>SUM(BC13/BC19)</f>
        <v>#DIV/0!</v>
      </c>
      <c r="BE13" s="133">
        <f t="shared" si="8"/>
        <v>0</v>
      </c>
      <c r="BF13" s="138" t="e">
        <f>SUM(BE13/BE19)</f>
        <v>#DIV/0!</v>
      </c>
      <c r="BG13" s="5">
        <f t="shared" si="9"/>
        <v>0</v>
      </c>
      <c r="BH13" s="40" t="e">
        <f>SUM(BG13/BG19)</f>
        <v>#DIV/0!</v>
      </c>
    </row>
    <row r="14" spans="1:60" x14ac:dyDescent="0.2">
      <c r="A14" s="205" t="s">
        <v>23</v>
      </c>
      <c r="B14" s="5" t="s">
        <v>11</v>
      </c>
      <c r="C14" s="206" t="s">
        <v>11</v>
      </c>
      <c r="D14" s="127" t="s">
        <v>11</v>
      </c>
      <c r="E14" s="5"/>
      <c r="AT14" s="207"/>
      <c r="AW14" s="66"/>
      <c r="AX14" s="207"/>
      <c r="AY14" s="135"/>
      <c r="BA14" s="5">
        <f t="shared" si="6"/>
        <v>0</v>
      </c>
      <c r="BB14" s="40" t="e">
        <f>SUM(BA14/BA19)</f>
        <v>#DIV/0!</v>
      </c>
      <c r="BC14" s="164">
        <f t="shared" si="7"/>
        <v>0</v>
      </c>
      <c r="BD14" s="159" t="e">
        <f>SUM(BC14/BC19)</f>
        <v>#DIV/0!</v>
      </c>
      <c r="BE14" s="133">
        <f t="shared" si="8"/>
        <v>0</v>
      </c>
      <c r="BF14" s="138" t="e">
        <f>SUM(BE14/BE19)</f>
        <v>#DIV/0!</v>
      </c>
      <c r="BG14" s="5">
        <f t="shared" si="9"/>
        <v>0</v>
      </c>
      <c r="BH14" s="40" t="e">
        <f>SUM(BG14/BG19)</f>
        <v>#DIV/0!</v>
      </c>
    </row>
    <row r="15" spans="1:60" x14ac:dyDescent="0.2">
      <c r="A15" s="205" t="s">
        <v>24</v>
      </c>
      <c r="B15" s="5" t="s">
        <v>11</v>
      </c>
      <c r="C15" s="206" t="s">
        <v>11</v>
      </c>
      <c r="D15" s="127" t="s">
        <v>11</v>
      </c>
      <c r="E15" s="5"/>
      <c r="AT15" s="207"/>
      <c r="AW15" s="66"/>
      <c r="AX15" s="207"/>
      <c r="AY15" s="135"/>
      <c r="BA15" s="5">
        <f t="shared" si="6"/>
        <v>0</v>
      </c>
      <c r="BB15" s="40" t="e">
        <f>SUM(BA15/BA19)</f>
        <v>#DIV/0!</v>
      </c>
      <c r="BC15" s="164">
        <f t="shared" si="7"/>
        <v>0</v>
      </c>
      <c r="BD15" s="159" t="e">
        <f>SUM(BC15/BC19)</f>
        <v>#DIV/0!</v>
      </c>
      <c r="BE15" s="133">
        <f t="shared" si="8"/>
        <v>0</v>
      </c>
      <c r="BF15" s="138" t="e">
        <f>SUM(BE15/BE19)</f>
        <v>#DIV/0!</v>
      </c>
      <c r="BG15" s="5">
        <f t="shared" si="9"/>
        <v>0</v>
      </c>
      <c r="BH15" s="40" t="e">
        <f>SUM(BG15/BG19)</f>
        <v>#DIV/0!</v>
      </c>
    </row>
    <row r="16" spans="1:60" x14ac:dyDescent="0.2">
      <c r="A16" s="205" t="s">
        <v>25</v>
      </c>
      <c r="B16" s="5" t="s">
        <v>11</v>
      </c>
      <c r="C16" s="206" t="s">
        <v>11</v>
      </c>
      <c r="D16" s="127" t="s">
        <v>11</v>
      </c>
      <c r="E16" s="5"/>
      <c r="AT16" s="207"/>
      <c r="AW16" s="66"/>
      <c r="AX16" s="207"/>
      <c r="AY16" s="135"/>
      <c r="BA16" s="5">
        <f t="shared" si="6"/>
        <v>0</v>
      </c>
      <c r="BB16" s="40" t="e">
        <f>SUM(BA16/BA19)</f>
        <v>#DIV/0!</v>
      </c>
      <c r="BC16" s="164">
        <f t="shared" si="7"/>
        <v>0</v>
      </c>
      <c r="BD16" s="159" t="e">
        <f>SUM(BC16/BC19)</f>
        <v>#DIV/0!</v>
      </c>
      <c r="BE16" s="133">
        <f t="shared" si="8"/>
        <v>0</v>
      </c>
      <c r="BF16" s="138" t="e">
        <f>SUM(BE16/BE19)</f>
        <v>#DIV/0!</v>
      </c>
      <c r="BG16" s="5">
        <f t="shared" si="9"/>
        <v>0</v>
      </c>
      <c r="BH16" s="40" t="e">
        <f>SUM(BG16/BG19)</f>
        <v>#DIV/0!</v>
      </c>
    </row>
    <row r="17" spans="1:60" x14ac:dyDescent="0.2">
      <c r="A17" s="196" t="s">
        <v>26</v>
      </c>
      <c r="B17" s="197" t="s">
        <v>11</v>
      </c>
      <c r="C17" s="198" t="s">
        <v>11</v>
      </c>
      <c r="D17" s="80" t="s">
        <v>11</v>
      </c>
      <c r="E17" s="197"/>
      <c r="F17" s="151"/>
      <c r="G17" s="80"/>
      <c r="H17" s="104"/>
      <c r="I17" s="22"/>
      <c r="J17" s="151"/>
      <c r="K17" s="80"/>
      <c r="L17" s="104"/>
      <c r="M17" s="22"/>
      <c r="N17" s="151"/>
      <c r="O17" s="80"/>
      <c r="P17" s="104"/>
      <c r="Q17" s="22"/>
      <c r="R17" s="151"/>
      <c r="S17" s="80"/>
      <c r="T17" s="104"/>
      <c r="U17" s="22"/>
      <c r="V17" s="151"/>
      <c r="W17" s="80"/>
      <c r="X17" s="104"/>
      <c r="Y17" s="22"/>
      <c r="Z17" s="151"/>
      <c r="AA17" s="80"/>
      <c r="AB17" s="104"/>
      <c r="AC17" s="22"/>
      <c r="AD17" s="151"/>
      <c r="AE17" s="80"/>
      <c r="AF17" s="104"/>
      <c r="AG17" s="22"/>
      <c r="AH17" s="151"/>
      <c r="AI17" s="80"/>
      <c r="AJ17" s="104"/>
      <c r="AK17" s="22"/>
      <c r="AL17" s="151"/>
      <c r="AM17" s="80"/>
      <c r="AN17" s="104"/>
      <c r="AO17" s="22"/>
      <c r="AP17" s="151"/>
      <c r="AQ17" s="80"/>
      <c r="AR17" s="104"/>
      <c r="AS17" s="22"/>
      <c r="AT17" s="199"/>
      <c r="AU17" s="80"/>
      <c r="AV17" s="104"/>
      <c r="AW17" s="34"/>
      <c r="AX17" s="199"/>
      <c r="AY17" s="81"/>
      <c r="AZ17" s="104"/>
      <c r="BA17" s="197">
        <f t="shared" si="6"/>
        <v>0</v>
      </c>
      <c r="BB17" s="37" t="e">
        <f>SUM(BA17/BA19)</f>
        <v>#DIV/0!</v>
      </c>
      <c r="BC17" s="208">
        <f t="shared" si="7"/>
        <v>0</v>
      </c>
      <c r="BD17" s="160" t="e">
        <f>SUM(BC17/BC19)</f>
        <v>#DIV/0!</v>
      </c>
      <c r="BE17" s="79">
        <f t="shared" si="8"/>
        <v>0</v>
      </c>
      <c r="BF17" s="132" t="e">
        <f>SUM(BE17/BE19)</f>
        <v>#DIV/0!</v>
      </c>
      <c r="BG17" s="197">
        <f t="shared" si="9"/>
        <v>0</v>
      </c>
      <c r="BH17" s="37" t="e">
        <f>SUM(BG17/BG19)</f>
        <v>#DIV/0!</v>
      </c>
    </row>
    <row r="18" spans="1:60" ht="10.5" thickBot="1" x14ac:dyDescent="0.25">
      <c r="A18" s="196" t="s">
        <v>27</v>
      </c>
      <c r="B18" s="197" t="s">
        <v>11</v>
      </c>
      <c r="C18" s="198" t="s">
        <v>11</v>
      </c>
      <c r="D18" s="80" t="s">
        <v>11</v>
      </c>
      <c r="E18" s="197"/>
      <c r="F18" s="151"/>
      <c r="G18" s="80"/>
      <c r="H18" s="104"/>
      <c r="I18" s="22"/>
      <c r="J18" s="151"/>
      <c r="K18" s="80"/>
      <c r="L18" s="104"/>
      <c r="M18" s="22"/>
      <c r="N18" s="151"/>
      <c r="O18" s="80"/>
      <c r="P18" s="104"/>
      <c r="Q18" s="22"/>
      <c r="R18" s="151"/>
      <c r="S18" s="80"/>
      <c r="T18" s="104"/>
      <c r="U18" s="22"/>
      <c r="V18" s="151"/>
      <c r="W18" s="80"/>
      <c r="X18" s="104"/>
      <c r="Y18" s="22"/>
      <c r="Z18" s="151"/>
      <c r="AA18" s="80"/>
      <c r="AB18" s="104"/>
      <c r="AC18" s="22"/>
      <c r="AD18" s="151"/>
      <c r="AE18" s="80"/>
      <c r="AF18" s="104"/>
      <c r="AG18" s="22"/>
      <c r="AH18" s="151"/>
      <c r="AI18" s="80"/>
      <c r="AJ18" s="104"/>
      <c r="AK18" s="22"/>
      <c r="AL18" s="151"/>
      <c r="AM18" s="80"/>
      <c r="AN18" s="104"/>
      <c r="AO18" s="22"/>
      <c r="AP18" s="151"/>
      <c r="AQ18" s="80"/>
      <c r="AR18" s="104"/>
      <c r="AS18" s="22"/>
      <c r="AT18" s="199"/>
      <c r="AU18" s="80"/>
      <c r="AV18" s="104"/>
      <c r="AW18" s="34"/>
      <c r="AX18" s="199"/>
      <c r="AY18" s="81"/>
      <c r="AZ18" s="104"/>
      <c r="BA18" s="197">
        <f t="shared" si="6"/>
        <v>0</v>
      </c>
      <c r="BB18" s="37" t="e">
        <f>SUM(BA18/BA19)</f>
        <v>#DIV/0!</v>
      </c>
      <c r="BC18" s="208">
        <f t="shared" si="7"/>
        <v>0</v>
      </c>
      <c r="BD18" s="160" t="e">
        <f>SUM(BC18/BC19)</f>
        <v>#DIV/0!</v>
      </c>
      <c r="BE18" s="79">
        <f t="shared" si="8"/>
        <v>0</v>
      </c>
      <c r="BF18" s="132" t="e">
        <f>SUM(BE18/BE19)</f>
        <v>#DIV/0!</v>
      </c>
      <c r="BG18" s="197">
        <f t="shared" si="9"/>
        <v>0</v>
      </c>
      <c r="BH18" s="37" t="e">
        <f>SUM(BG18/BG19)</f>
        <v>#DIV/0!</v>
      </c>
    </row>
    <row r="19" spans="1:60" ht="10.5" thickBot="1" x14ac:dyDescent="0.25">
      <c r="A19" s="10" t="s">
        <v>12</v>
      </c>
      <c r="B19" s="24" t="s">
        <v>11</v>
      </c>
      <c r="C19" s="169" t="s">
        <v>11</v>
      </c>
      <c r="D19" s="126" t="s">
        <v>11</v>
      </c>
      <c r="E19" s="24">
        <f t="shared" ref="E19:AX19" si="10">SUM(E9:E18)</f>
        <v>0</v>
      </c>
      <c r="F19" s="152">
        <f t="shared" ref="F19" si="11">SUM(F9:F18)</f>
        <v>0</v>
      </c>
      <c r="G19" s="126">
        <f>SUM(G9:G18)</f>
        <v>0</v>
      </c>
      <c r="H19" s="105">
        <f>SUM(H9:H18)</f>
        <v>0</v>
      </c>
      <c r="I19" s="25">
        <f t="shared" si="10"/>
        <v>0</v>
      </c>
      <c r="J19" s="152">
        <f t="shared" si="10"/>
        <v>0</v>
      </c>
      <c r="K19" s="126">
        <f>SUM(K9:K18)</f>
        <v>0</v>
      </c>
      <c r="L19" s="105">
        <f>SUM(L9:L18)</f>
        <v>0</v>
      </c>
      <c r="M19" s="25">
        <f t="shared" si="10"/>
        <v>0</v>
      </c>
      <c r="N19" s="152">
        <f t="shared" ref="N19" si="12">SUM(N9:N18)</f>
        <v>0</v>
      </c>
      <c r="O19" s="126">
        <f>SUM(O9:O18)</f>
        <v>0</v>
      </c>
      <c r="P19" s="105">
        <f>SUM(P9:P18)</f>
        <v>0</v>
      </c>
      <c r="Q19" s="25">
        <f t="shared" si="10"/>
        <v>0</v>
      </c>
      <c r="R19" s="152">
        <f t="shared" si="10"/>
        <v>0</v>
      </c>
      <c r="S19" s="126">
        <f t="shared" si="10"/>
        <v>0</v>
      </c>
      <c r="T19" s="105">
        <f>SUM(T9:T18)</f>
        <v>0</v>
      </c>
      <c r="U19" s="25">
        <f t="shared" si="10"/>
        <v>0</v>
      </c>
      <c r="V19" s="152">
        <f t="shared" si="10"/>
        <v>0</v>
      </c>
      <c r="W19" s="126">
        <f t="shared" si="10"/>
        <v>0</v>
      </c>
      <c r="X19" s="105">
        <f>SUM(X9:X18)</f>
        <v>0</v>
      </c>
      <c r="Y19" s="25">
        <f t="shared" si="10"/>
        <v>0</v>
      </c>
      <c r="Z19" s="152">
        <f t="shared" si="10"/>
        <v>0</v>
      </c>
      <c r="AA19" s="126">
        <f t="shared" si="10"/>
        <v>0</v>
      </c>
      <c r="AB19" s="105">
        <f>SUM(AB9:AB18)</f>
        <v>0</v>
      </c>
      <c r="AC19" s="25">
        <f t="shared" si="10"/>
        <v>0</v>
      </c>
      <c r="AD19" s="152">
        <f t="shared" si="10"/>
        <v>0</v>
      </c>
      <c r="AE19" s="126">
        <f t="shared" si="10"/>
        <v>0</v>
      </c>
      <c r="AF19" s="105">
        <f>SUM(AF9:AF18)</f>
        <v>0</v>
      </c>
      <c r="AG19" s="25">
        <f t="shared" si="10"/>
        <v>0</v>
      </c>
      <c r="AH19" s="152">
        <f t="shared" si="10"/>
        <v>0</v>
      </c>
      <c r="AI19" s="126">
        <f t="shared" si="10"/>
        <v>0</v>
      </c>
      <c r="AJ19" s="105">
        <f>SUM(AJ9:AJ18)</f>
        <v>0</v>
      </c>
      <c r="AK19" s="25">
        <f t="shared" si="10"/>
        <v>0</v>
      </c>
      <c r="AL19" s="152">
        <f t="shared" si="10"/>
        <v>0</v>
      </c>
      <c r="AM19" s="126">
        <f t="shared" si="10"/>
        <v>0</v>
      </c>
      <c r="AN19" s="105">
        <f>SUM(AN9:AN18)</f>
        <v>0</v>
      </c>
      <c r="AO19" s="25">
        <f t="shared" si="10"/>
        <v>0</v>
      </c>
      <c r="AP19" s="152">
        <f t="shared" si="10"/>
        <v>0</v>
      </c>
      <c r="AQ19" s="126">
        <f t="shared" si="10"/>
        <v>0</v>
      </c>
      <c r="AR19" s="105">
        <f>SUM(AR9:AR18)</f>
        <v>0</v>
      </c>
      <c r="AS19" s="25">
        <f t="shared" si="10"/>
        <v>0</v>
      </c>
      <c r="AT19" s="152">
        <f t="shared" si="10"/>
        <v>0</v>
      </c>
      <c r="AU19" s="126">
        <f t="shared" si="10"/>
        <v>0</v>
      </c>
      <c r="AV19" s="105">
        <f>SUM(AV9:AV18)</f>
        <v>0</v>
      </c>
      <c r="AW19" s="32">
        <f t="shared" si="10"/>
        <v>0</v>
      </c>
      <c r="AX19" s="201">
        <f t="shared" si="10"/>
        <v>0</v>
      </c>
      <c r="AY19" s="202">
        <f t="shared" ref="AY19:BF19" si="13">SUM(AY9:AY18)</f>
        <v>0</v>
      </c>
      <c r="AZ19" s="105">
        <f>SUM(AZ9:AZ18)</f>
        <v>0</v>
      </c>
      <c r="BA19" s="24">
        <f t="shared" si="13"/>
        <v>0</v>
      </c>
      <c r="BB19" s="38" t="e">
        <f t="shared" si="13"/>
        <v>#DIV/0!</v>
      </c>
      <c r="BC19" s="162">
        <f t="shared" si="13"/>
        <v>0</v>
      </c>
      <c r="BD19" s="157" t="e">
        <f t="shared" si="13"/>
        <v>#DIV/0!</v>
      </c>
      <c r="BE19" s="139">
        <f t="shared" si="13"/>
        <v>0</v>
      </c>
      <c r="BF19" s="140" t="e">
        <f t="shared" si="13"/>
        <v>#DIV/0!</v>
      </c>
      <c r="BG19" s="24">
        <f t="shared" ref="BG19:BH19" si="14">SUM(BG9:BG18)</f>
        <v>0</v>
      </c>
      <c r="BH19" s="38" t="e">
        <f t="shared" si="14"/>
        <v>#DIV/0!</v>
      </c>
    </row>
    <row r="20" spans="1:60" s="12" customFormat="1" ht="11" thickTop="1" thickBot="1" x14ac:dyDescent="0.25">
      <c r="A20" s="203"/>
      <c r="B20" s="48"/>
      <c r="C20" s="168"/>
      <c r="D20" s="189"/>
      <c r="E20" s="48"/>
      <c r="F20" s="190"/>
      <c r="G20" s="189"/>
      <c r="H20" s="103"/>
      <c r="I20" s="49"/>
      <c r="J20" s="190"/>
      <c r="K20" s="189"/>
      <c r="L20" s="103"/>
      <c r="M20" s="49"/>
      <c r="N20" s="190"/>
      <c r="O20" s="189"/>
      <c r="P20" s="103"/>
      <c r="Q20" s="49"/>
      <c r="R20" s="190"/>
      <c r="S20" s="189"/>
      <c r="T20" s="103"/>
      <c r="U20" s="49"/>
      <c r="V20" s="190"/>
      <c r="W20" s="189"/>
      <c r="X20" s="103"/>
      <c r="Y20" s="49"/>
      <c r="Z20" s="190"/>
      <c r="AA20" s="189"/>
      <c r="AB20" s="103"/>
      <c r="AC20" s="49"/>
      <c r="AD20" s="190"/>
      <c r="AE20" s="189"/>
      <c r="AF20" s="103"/>
      <c r="AG20" s="49"/>
      <c r="AH20" s="190"/>
      <c r="AI20" s="189"/>
      <c r="AJ20" s="103"/>
      <c r="AK20" s="49"/>
      <c r="AL20" s="190"/>
      <c r="AM20" s="189"/>
      <c r="AN20" s="103"/>
      <c r="AO20" s="49"/>
      <c r="AP20" s="190"/>
      <c r="AQ20" s="189"/>
      <c r="AR20" s="103"/>
      <c r="AS20" s="49"/>
      <c r="AT20" s="191"/>
      <c r="AU20" s="189"/>
      <c r="AV20" s="103"/>
      <c r="AW20" s="192"/>
      <c r="AX20" s="191"/>
      <c r="AY20" s="193"/>
      <c r="AZ20" s="103"/>
      <c r="BA20" s="146"/>
      <c r="BB20" s="35"/>
      <c r="BC20" s="161"/>
      <c r="BD20" s="155"/>
      <c r="BE20" s="136"/>
      <c r="BF20" s="137"/>
      <c r="BG20" s="146"/>
      <c r="BH20" s="35"/>
    </row>
    <row r="21" spans="1:60" ht="31.5" thickTop="1" thickBot="1" x14ac:dyDescent="0.3">
      <c r="A21" s="18" t="s">
        <v>28</v>
      </c>
      <c r="B21" s="15"/>
      <c r="C21" s="166"/>
      <c r="D21" s="124"/>
      <c r="E21" s="15" t="s">
        <v>15</v>
      </c>
      <c r="F21" s="149" t="s">
        <v>201</v>
      </c>
      <c r="G21" s="124" t="s">
        <v>183</v>
      </c>
      <c r="H21" s="101" t="s">
        <v>204</v>
      </c>
      <c r="I21" s="6" t="s">
        <v>0</v>
      </c>
      <c r="J21" s="149" t="s">
        <v>202</v>
      </c>
      <c r="K21" s="124" t="s">
        <v>184</v>
      </c>
      <c r="L21" s="101" t="s">
        <v>209</v>
      </c>
      <c r="M21" s="6" t="s">
        <v>1</v>
      </c>
      <c r="N21" s="149" t="s">
        <v>203</v>
      </c>
      <c r="O21" s="124" t="s">
        <v>185</v>
      </c>
      <c r="P21" s="101" t="s">
        <v>210</v>
      </c>
      <c r="Q21" s="6" t="s">
        <v>2</v>
      </c>
      <c r="R21" s="149" t="s">
        <v>190</v>
      </c>
      <c r="S21" s="124" t="s">
        <v>187</v>
      </c>
      <c r="T21" s="101" t="s">
        <v>211</v>
      </c>
      <c r="U21" s="6" t="s">
        <v>3</v>
      </c>
      <c r="V21" s="149" t="s">
        <v>191</v>
      </c>
      <c r="W21" s="124" t="s">
        <v>188</v>
      </c>
      <c r="X21" s="101" t="s">
        <v>212</v>
      </c>
      <c r="Y21" s="6" t="s">
        <v>4</v>
      </c>
      <c r="Z21" s="149" t="s">
        <v>192</v>
      </c>
      <c r="AA21" s="124" t="s">
        <v>169</v>
      </c>
      <c r="AB21" s="101" t="s">
        <v>213</v>
      </c>
      <c r="AC21" s="6" t="s">
        <v>5</v>
      </c>
      <c r="AD21" s="149" t="s">
        <v>193</v>
      </c>
      <c r="AE21" s="124" t="s">
        <v>170</v>
      </c>
      <c r="AF21" s="101" t="s">
        <v>214</v>
      </c>
      <c r="AG21" s="6" t="s">
        <v>6</v>
      </c>
      <c r="AH21" s="149" t="s">
        <v>194</v>
      </c>
      <c r="AI21" s="124" t="s">
        <v>171</v>
      </c>
      <c r="AJ21" s="101" t="s">
        <v>215</v>
      </c>
      <c r="AK21" s="6" t="s">
        <v>7</v>
      </c>
      <c r="AL21" s="149" t="s">
        <v>195</v>
      </c>
      <c r="AM21" s="124" t="s">
        <v>172</v>
      </c>
      <c r="AN21" s="101" t="s">
        <v>208</v>
      </c>
      <c r="AO21" s="6" t="s">
        <v>8</v>
      </c>
      <c r="AP21" s="149" t="s">
        <v>196</v>
      </c>
      <c r="AQ21" s="124" t="s">
        <v>173</v>
      </c>
      <c r="AR21" s="101" t="s">
        <v>207</v>
      </c>
      <c r="AS21" s="6" t="s">
        <v>9</v>
      </c>
      <c r="AT21" s="184" t="s">
        <v>197</v>
      </c>
      <c r="AU21" s="124" t="s">
        <v>174</v>
      </c>
      <c r="AV21" s="101" t="s">
        <v>206</v>
      </c>
      <c r="AW21" s="63" t="s">
        <v>10</v>
      </c>
      <c r="AX21" s="149" t="s">
        <v>198</v>
      </c>
      <c r="AY21" s="186" t="s">
        <v>175</v>
      </c>
      <c r="AZ21" s="101" t="s">
        <v>205</v>
      </c>
      <c r="BA21" s="146" t="s">
        <v>13</v>
      </c>
      <c r="BB21" s="35" t="s">
        <v>14</v>
      </c>
      <c r="BC21" s="161" t="s">
        <v>199</v>
      </c>
      <c r="BD21" s="155" t="s">
        <v>200</v>
      </c>
      <c r="BE21" s="136" t="s">
        <v>13</v>
      </c>
      <c r="BF21" s="137" t="s">
        <v>14</v>
      </c>
      <c r="BG21" s="146" t="s">
        <v>13</v>
      </c>
      <c r="BH21" s="35" t="s">
        <v>14</v>
      </c>
    </row>
    <row r="22" spans="1:60" ht="11" thickTop="1" thickBot="1" x14ac:dyDescent="0.25">
      <c r="A22" s="209" t="s">
        <v>38</v>
      </c>
      <c r="B22" s="210" t="s">
        <v>11</v>
      </c>
      <c r="C22" s="211" t="s">
        <v>11</v>
      </c>
      <c r="D22" s="212" t="s">
        <v>11</v>
      </c>
      <c r="E22" s="210"/>
      <c r="F22" s="262"/>
      <c r="G22" s="263"/>
      <c r="H22" s="213"/>
      <c r="I22" s="214"/>
      <c r="J22" s="262"/>
      <c r="K22" s="263"/>
      <c r="L22" s="213"/>
      <c r="M22" s="214"/>
      <c r="N22" s="262"/>
      <c r="O22" s="263"/>
      <c r="P22" s="213"/>
      <c r="Q22" s="214"/>
      <c r="R22" s="262"/>
      <c r="S22" s="263"/>
      <c r="T22" s="213"/>
      <c r="U22" s="214"/>
      <c r="V22" s="262"/>
      <c r="W22" s="263"/>
      <c r="X22" s="213"/>
      <c r="Y22" s="214"/>
      <c r="Z22" s="262"/>
      <c r="AA22" s="263"/>
      <c r="AB22" s="213"/>
      <c r="AC22" s="214"/>
      <c r="AD22" s="262"/>
      <c r="AE22" s="263"/>
      <c r="AF22" s="213"/>
      <c r="AG22" s="214"/>
      <c r="AH22" s="262"/>
      <c r="AI22" s="263"/>
      <c r="AJ22" s="213"/>
      <c r="AK22" s="214"/>
      <c r="AL22" s="262"/>
      <c r="AM22" s="263"/>
      <c r="AN22" s="213"/>
      <c r="AO22" s="214"/>
      <c r="AP22" s="262"/>
      <c r="AQ22" s="263"/>
      <c r="AR22" s="213"/>
      <c r="AS22" s="214"/>
      <c r="AT22" s="264"/>
      <c r="AU22" s="263"/>
      <c r="AV22" s="213"/>
      <c r="AW22" s="215"/>
      <c r="AX22" s="265"/>
      <c r="AY22" s="266"/>
      <c r="AZ22" s="213"/>
      <c r="BA22" s="15">
        <f>SUM(E22,I22,M22,Q22,U22,Y22,AC22,AG22,AK22,AO22,AS22,AW22)</f>
        <v>0</v>
      </c>
      <c r="BB22" s="216" t="s">
        <v>11</v>
      </c>
      <c r="BC22" s="217">
        <f>SUM(R22,V22,Z22,AD22,AH22,AL22,AP22,AT22,AX22)</f>
        <v>0</v>
      </c>
      <c r="BD22" s="218" t="s">
        <v>11</v>
      </c>
      <c r="BE22" s="143">
        <f>SUM(G22,K22,O22,S22,W22,AA22,AE22,AI22,AM22,AQ22,AU22,AY22)</f>
        <v>0</v>
      </c>
      <c r="BF22" s="144" t="s">
        <v>11</v>
      </c>
      <c r="BG22" s="15">
        <f>SUM(H22,L22,P22,T22,X22,AB22,AF22,AJ22,AN22,AR22,AV22,AZ22)</f>
        <v>0</v>
      </c>
      <c r="BH22" s="216" t="s">
        <v>11</v>
      </c>
    </row>
    <row r="23" spans="1:60" s="222" customFormat="1" ht="11.25" customHeight="1" thickTop="1" x14ac:dyDescent="0.2">
      <c r="A23" s="7"/>
      <c r="B23" s="8"/>
      <c r="C23" s="154"/>
      <c r="D23" s="128"/>
      <c r="E23" s="8"/>
      <c r="F23" s="154"/>
      <c r="G23" s="128"/>
      <c r="H23" s="99"/>
      <c r="I23" s="8"/>
      <c r="J23" s="154"/>
      <c r="K23" s="128"/>
      <c r="L23" s="99"/>
      <c r="M23" s="8"/>
      <c r="N23" s="154"/>
      <c r="O23" s="128"/>
      <c r="P23" s="99"/>
      <c r="Q23" s="8"/>
      <c r="R23" s="154"/>
      <c r="S23" s="128"/>
      <c r="T23" s="99"/>
      <c r="U23" s="8"/>
      <c r="V23" s="154"/>
      <c r="W23" s="128"/>
      <c r="X23" s="99"/>
      <c r="Y23" s="8"/>
      <c r="Z23" s="154"/>
      <c r="AA23" s="128"/>
      <c r="AB23" s="99"/>
      <c r="AC23" s="8"/>
      <c r="AD23" s="154"/>
      <c r="AE23" s="128"/>
      <c r="AF23" s="99"/>
      <c r="AG23" s="8"/>
      <c r="AH23" s="154"/>
      <c r="AI23" s="128"/>
      <c r="AJ23" s="99"/>
      <c r="AK23" s="8"/>
      <c r="AL23" s="154"/>
      <c r="AM23" s="128"/>
      <c r="AN23" s="99"/>
      <c r="AO23" s="8"/>
      <c r="AP23" s="154"/>
      <c r="AQ23" s="128"/>
      <c r="AR23" s="99"/>
      <c r="AS23" s="8"/>
      <c r="AT23" s="154"/>
      <c r="AU23" s="128"/>
      <c r="AV23" s="99"/>
      <c r="AW23" s="8"/>
      <c r="AX23" s="154"/>
      <c r="AY23" s="128"/>
      <c r="AZ23" s="99"/>
      <c r="BA23" s="8"/>
      <c r="BB23" s="43"/>
      <c r="BC23" s="219"/>
      <c r="BD23" s="220"/>
      <c r="BE23" s="128"/>
      <c r="BF23" s="221"/>
      <c r="BG23" s="8"/>
      <c r="BH23" s="43"/>
    </row>
    <row r="24" spans="1:60" s="7" customFormat="1" x14ac:dyDescent="0.2">
      <c r="A24" s="7" t="s">
        <v>30</v>
      </c>
      <c r="B24" s="8"/>
      <c r="C24" s="154"/>
      <c r="D24" s="128"/>
      <c r="E24" s="8"/>
      <c r="F24" s="154"/>
      <c r="G24" s="128"/>
      <c r="H24" s="99"/>
      <c r="I24" s="8"/>
      <c r="J24" s="154"/>
      <c r="K24" s="128"/>
      <c r="L24" s="99"/>
      <c r="M24" s="8"/>
      <c r="N24" s="154"/>
      <c r="O24" s="128"/>
      <c r="P24" s="99"/>
      <c r="Q24" s="8"/>
      <c r="R24" s="154"/>
      <c r="S24" s="128"/>
      <c r="T24" s="99"/>
      <c r="U24" s="8"/>
      <c r="V24" s="154"/>
      <c r="W24" s="128"/>
      <c r="X24" s="99"/>
      <c r="Y24" s="8"/>
      <c r="Z24" s="154"/>
      <c r="AA24" s="128"/>
      <c r="AB24" s="99"/>
      <c r="AC24" s="8"/>
      <c r="AD24" s="154"/>
      <c r="AE24" s="128"/>
      <c r="AF24" s="99"/>
      <c r="AG24" s="8"/>
      <c r="AH24" s="154"/>
      <c r="AI24" s="128"/>
      <c r="AJ24" s="99"/>
      <c r="AK24" s="8"/>
      <c r="AL24" s="154"/>
      <c r="AM24" s="128"/>
      <c r="AN24" s="99"/>
      <c r="AO24" s="8"/>
      <c r="AP24" s="154"/>
      <c r="AQ24" s="128"/>
      <c r="AR24" s="99"/>
      <c r="AS24" s="8"/>
      <c r="AT24" s="154"/>
      <c r="AU24" s="128"/>
      <c r="AV24" s="99"/>
      <c r="AW24" s="8"/>
      <c r="AX24" s="154"/>
      <c r="AY24" s="128"/>
      <c r="AZ24" s="99"/>
      <c r="BA24" s="8"/>
      <c r="BB24" s="43"/>
      <c r="BC24" s="219"/>
      <c r="BD24" s="220"/>
      <c r="BE24" s="128"/>
      <c r="BF24" s="221"/>
      <c r="BG24" s="8"/>
      <c r="BH24" s="43"/>
    </row>
    <row r="25" spans="1:60" s="7" customFormat="1" x14ac:dyDescent="0.2">
      <c r="A25" s="7" t="s">
        <v>31</v>
      </c>
      <c r="B25" s="8"/>
      <c r="C25" s="154"/>
      <c r="D25" s="128"/>
      <c r="E25" s="8"/>
      <c r="F25" s="154"/>
      <c r="G25" s="128"/>
      <c r="H25" s="99"/>
      <c r="I25" s="8"/>
      <c r="J25" s="154"/>
      <c r="K25" s="128"/>
      <c r="L25" s="99"/>
      <c r="M25" s="8"/>
      <c r="N25" s="154"/>
      <c r="O25" s="128"/>
      <c r="P25" s="99"/>
      <c r="Q25" s="8"/>
      <c r="R25" s="154"/>
      <c r="S25" s="128"/>
      <c r="T25" s="99"/>
      <c r="U25" s="8"/>
      <c r="V25" s="154"/>
      <c r="W25" s="128"/>
      <c r="X25" s="99"/>
      <c r="Y25" s="8"/>
      <c r="Z25" s="154"/>
      <c r="AA25" s="128"/>
      <c r="AB25" s="99"/>
      <c r="AC25" s="8"/>
      <c r="AD25" s="154"/>
      <c r="AE25" s="128"/>
      <c r="AF25" s="99"/>
      <c r="AG25" s="8"/>
      <c r="AH25" s="154"/>
      <c r="AI25" s="128"/>
      <c r="AJ25" s="99"/>
      <c r="AK25" s="8"/>
      <c r="AL25" s="154"/>
      <c r="AM25" s="128"/>
      <c r="AN25" s="99"/>
      <c r="AO25" s="8"/>
      <c r="AP25" s="154"/>
      <c r="AQ25" s="128"/>
      <c r="AR25" s="99"/>
      <c r="AS25" s="8"/>
      <c r="AT25" s="154"/>
      <c r="AU25" s="128"/>
      <c r="AV25" s="99"/>
      <c r="AW25" s="8"/>
      <c r="AX25" s="154"/>
      <c r="AY25" s="128"/>
      <c r="AZ25" s="99"/>
      <c r="BA25" s="8"/>
      <c r="BB25" s="43"/>
      <c r="BC25" s="219"/>
      <c r="BD25" s="220"/>
      <c r="BE25" s="128"/>
      <c r="BF25" s="221"/>
      <c r="BG25" s="8"/>
      <c r="BH25" s="43"/>
    </row>
    <row r="26" spans="1:60" s="7" customFormat="1" x14ac:dyDescent="0.2">
      <c r="A26" s="7" t="s">
        <v>32</v>
      </c>
      <c r="B26" s="8"/>
      <c r="C26" s="154"/>
      <c r="D26" s="128"/>
      <c r="E26" s="8"/>
      <c r="F26" s="154"/>
      <c r="G26" s="128"/>
      <c r="H26" s="99"/>
      <c r="I26" s="8"/>
      <c r="J26" s="154"/>
      <c r="K26" s="128"/>
      <c r="L26" s="99"/>
      <c r="M26" s="8"/>
      <c r="N26" s="154"/>
      <c r="O26" s="128"/>
      <c r="P26" s="99"/>
      <c r="Q26" s="8"/>
      <c r="R26" s="154"/>
      <c r="S26" s="128"/>
      <c r="T26" s="99"/>
      <c r="U26" s="8"/>
      <c r="V26" s="154"/>
      <c r="W26" s="128"/>
      <c r="X26" s="99"/>
      <c r="Y26" s="8"/>
      <c r="Z26" s="154"/>
      <c r="AA26" s="128"/>
      <c r="AB26" s="99"/>
      <c r="AC26" s="8"/>
      <c r="AD26" s="154"/>
      <c r="AE26" s="128"/>
      <c r="AF26" s="99"/>
      <c r="AG26" s="8"/>
      <c r="AH26" s="154"/>
      <c r="AI26" s="128"/>
      <c r="AJ26" s="99"/>
      <c r="AK26" s="8"/>
      <c r="AL26" s="154"/>
      <c r="AM26" s="128"/>
      <c r="AN26" s="99"/>
      <c r="AO26" s="8"/>
      <c r="AP26" s="154"/>
      <c r="AQ26" s="128"/>
      <c r="AR26" s="99"/>
      <c r="AS26" s="8"/>
      <c r="AT26" s="154"/>
      <c r="AU26" s="128"/>
      <c r="AV26" s="99"/>
      <c r="AW26" s="8"/>
      <c r="AX26" s="154"/>
      <c r="AY26" s="128"/>
      <c r="AZ26" s="99"/>
      <c r="BA26" s="8"/>
      <c r="BB26" s="43"/>
      <c r="BC26" s="219"/>
      <c r="BD26" s="220"/>
      <c r="BE26" s="128"/>
      <c r="BF26" s="221"/>
      <c r="BG26" s="8"/>
      <c r="BH26" s="43"/>
    </row>
    <row r="27" spans="1:60" s="7" customFormat="1" x14ac:dyDescent="0.2">
      <c r="A27" s="7" t="s">
        <v>33</v>
      </c>
      <c r="B27" s="8"/>
      <c r="C27" s="154"/>
      <c r="D27" s="128"/>
      <c r="E27" s="8"/>
      <c r="F27" s="154"/>
      <c r="G27" s="128"/>
      <c r="H27" s="99"/>
      <c r="I27" s="8"/>
      <c r="J27" s="154"/>
      <c r="K27" s="128"/>
      <c r="L27" s="99"/>
      <c r="M27" s="8"/>
      <c r="N27" s="154"/>
      <c r="O27" s="128"/>
      <c r="P27" s="99"/>
      <c r="Q27" s="8"/>
      <c r="R27" s="154"/>
      <c r="S27" s="128"/>
      <c r="T27" s="99"/>
      <c r="U27" s="8"/>
      <c r="V27" s="154"/>
      <c r="W27" s="128"/>
      <c r="X27" s="99"/>
      <c r="Y27" s="8"/>
      <c r="Z27" s="154"/>
      <c r="AA27" s="128"/>
      <c r="AB27" s="99"/>
      <c r="AC27" s="8"/>
      <c r="AD27" s="154"/>
      <c r="AE27" s="128"/>
      <c r="AF27" s="99"/>
      <c r="AG27" s="8"/>
      <c r="AH27" s="154"/>
      <c r="AI27" s="128"/>
      <c r="AJ27" s="99"/>
      <c r="AK27" s="8"/>
      <c r="AL27" s="154"/>
      <c r="AM27" s="128"/>
      <c r="AN27" s="99"/>
      <c r="AO27" s="8"/>
      <c r="AP27" s="154"/>
      <c r="AQ27" s="128"/>
      <c r="AR27" s="99"/>
      <c r="AS27" s="8"/>
      <c r="AT27" s="154"/>
      <c r="AU27" s="128"/>
      <c r="AV27" s="99"/>
      <c r="AW27" s="8"/>
      <c r="AX27" s="154"/>
      <c r="AY27" s="128"/>
      <c r="AZ27" s="99"/>
      <c r="BA27" s="8"/>
      <c r="BB27" s="43"/>
      <c r="BC27" s="219"/>
      <c r="BD27" s="220"/>
      <c r="BE27" s="128"/>
      <c r="BF27" s="221"/>
      <c r="BG27" s="8"/>
      <c r="BH27" s="43"/>
    </row>
    <row r="28" spans="1:60" s="7" customFormat="1" x14ac:dyDescent="0.2">
      <c r="A28" s="7" t="s">
        <v>34</v>
      </c>
      <c r="B28" s="8"/>
      <c r="C28" s="154"/>
      <c r="D28" s="128"/>
      <c r="E28" s="8"/>
      <c r="F28" s="154"/>
      <c r="G28" s="128"/>
      <c r="H28" s="99"/>
      <c r="I28" s="8"/>
      <c r="J28" s="154"/>
      <c r="K28" s="128"/>
      <c r="L28" s="99"/>
      <c r="M28" s="8"/>
      <c r="N28" s="154"/>
      <c r="O28" s="128"/>
      <c r="P28" s="99"/>
      <c r="Q28" s="8"/>
      <c r="R28" s="154"/>
      <c r="S28" s="128"/>
      <c r="T28" s="99"/>
      <c r="U28" s="8"/>
      <c r="V28" s="154"/>
      <c r="W28" s="128"/>
      <c r="X28" s="99"/>
      <c r="Y28" s="8"/>
      <c r="Z28" s="154"/>
      <c r="AA28" s="128"/>
      <c r="AB28" s="99"/>
      <c r="AC28" s="8"/>
      <c r="AD28" s="154"/>
      <c r="AE28" s="128"/>
      <c r="AF28" s="99"/>
      <c r="AG28" s="8"/>
      <c r="AH28" s="154"/>
      <c r="AI28" s="128"/>
      <c r="AJ28" s="99"/>
      <c r="AK28" s="8"/>
      <c r="AL28" s="154"/>
      <c r="AM28" s="128"/>
      <c r="AN28" s="99"/>
      <c r="AO28" s="8"/>
      <c r="AP28" s="154"/>
      <c r="AQ28" s="128"/>
      <c r="AR28" s="99"/>
      <c r="AS28" s="8"/>
      <c r="AT28" s="154"/>
      <c r="AU28" s="128"/>
      <c r="AV28" s="99"/>
      <c r="AW28" s="8"/>
      <c r="AX28" s="154"/>
      <c r="AY28" s="128"/>
      <c r="AZ28" s="99"/>
      <c r="BA28" s="8"/>
      <c r="BB28" s="43"/>
      <c r="BC28" s="219"/>
      <c r="BD28" s="220"/>
      <c r="BE28" s="128"/>
      <c r="BF28" s="221"/>
      <c r="BG28" s="8"/>
      <c r="BH28" s="43"/>
    </row>
    <row r="29" spans="1:60" s="7" customFormat="1" x14ac:dyDescent="0.2">
      <c r="A29" s="7" t="s">
        <v>35</v>
      </c>
      <c r="B29" s="8"/>
      <c r="C29" s="154"/>
      <c r="D29" s="128"/>
      <c r="E29" s="8"/>
      <c r="F29" s="154"/>
      <c r="G29" s="128"/>
      <c r="H29" s="99"/>
      <c r="I29" s="8"/>
      <c r="J29" s="154"/>
      <c r="K29" s="128"/>
      <c r="L29" s="99"/>
      <c r="M29" s="8"/>
      <c r="N29" s="154"/>
      <c r="O29" s="128"/>
      <c r="P29" s="99"/>
      <c r="Q29" s="8"/>
      <c r="R29" s="154"/>
      <c r="S29" s="128"/>
      <c r="T29" s="99"/>
      <c r="U29" s="8"/>
      <c r="V29" s="154"/>
      <c r="W29" s="128"/>
      <c r="X29" s="99"/>
      <c r="Y29" s="8"/>
      <c r="Z29" s="154"/>
      <c r="AA29" s="128"/>
      <c r="AB29" s="99"/>
      <c r="AC29" s="8"/>
      <c r="AD29" s="154"/>
      <c r="AE29" s="128"/>
      <c r="AF29" s="99"/>
      <c r="AG29" s="8"/>
      <c r="AH29" s="154"/>
      <c r="AI29" s="128"/>
      <c r="AJ29" s="99"/>
      <c r="AK29" s="8"/>
      <c r="AL29" s="154"/>
      <c r="AM29" s="128"/>
      <c r="AN29" s="99"/>
      <c r="AO29" s="8"/>
      <c r="AP29" s="154"/>
      <c r="AQ29" s="128"/>
      <c r="AR29" s="99"/>
      <c r="AS29" s="8"/>
      <c r="AT29" s="154"/>
      <c r="AU29" s="128"/>
      <c r="AV29" s="99"/>
      <c r="AW29" s="8"/>
      <c r="AX29" s="154"/>
      <c r="AY29" s="128"/>
      <c r="AZ29" s="99"/>
      <c r="BA29" s="8"/>
      <c r="BB29" s="43"/>
      <c r="BC29" s="219"/>
      <c r="BD29" s="220"/>
      <c r="BE29" s="128"/>
      <c r="BF29" s="221"/>
      <c r="BG29" s="8"/>
      <c r="BH29" s="43"/>
    </row>
    <row r="30" spans="1:60" s="7" customFormat="1" x14ac:dyDescent="0.2">
      <c r="A30" s="7" t="s">
        <v>36</v>
      </c>
      <c r="B30" s="8"/>
      <c r="C30" s="154"/>
      <c r="D30" s="128"/>
      <c r="E30" s="8"/>
      <c r="F30" s="154"/>
      <c r="G30" s="128"/>
      <c r="H30" s="99"/>
      <c r="I30" s="8"/>
      <c r="J30" s="154"/>
      <c r="K30" s="128"/>
      <c r="L30" s="99"/>
      <c r="M30" s="8"/>
      <c r="N30" s="154"/>
      <c r="O30" s="128"/>
      <c r="P30" s="99"/>
      <c r="Q30" s="8"/>
      <c r="R30" s="154"/>
      <c r="S30" s="128"/>
      <c r="T30" s="99"/>
      <c r="U30" s="8"/>
      <c r="V30" s="154"/>
      <c r="W30" s="128"/>
      <c r="X30" s="99"/>
      <c r="Y30" s="8"/>
      <c r="Z30" s="154"/>
      <c r="AA30" s="128"/>
      <c r="AB30" s="99"/>
      <c r="AC30" s="8"/>
      <c r="AD30" s="154"/>
      <c r="AE30" s="128"/>
      <c r="AF30" s="99"/>
      <c r="AG30" s="8"/>
      <c r="AH30" s="154"/>
      <c r="AI30" s="128"/>
      <c r="AJ30" s="99"/>
      <c r="AK30" s="8"/>
      <c r="AL30" s="154"/>
      <c r="AM30" s="128"/>
      <c r="AN30" s="99"/>
      <c r="AO30" s="8"/>
      <c r="AP30" s="154"/>
      <c r="AQ30" s="128"/>
      <c r="AR30" s="99"/>
      <c r="AS30" s="8"/>
      <c r="AT30" s="154"/>
      <c r="AU30" s="128"/>
      <c r="AV30" s="99"/>
      <c r="AW30" s="8"/>
      <c r="AX30" s="154"/>
      <c r="AY30" s="128"/>
      <c r="AZ30" s="99"/>
      <c r="BA30" s="8"/>
      <c r="BB30" s="43"/>
      <c r="BC30" s="219"/>
      <c r="BD30" s="220"/>
      <c r="BE30" s="128"/>
      <c r="BF30" s="221"/>
      <c r="BG30" s="8"/>
      <c r="BH30" s="43"/>
    </row>
    <row r="31" spans="1:60" s="7" customFormat="1" x14ac:dyDescent="0.2">
      <c r="A31" s="7" t="s">
        <v>37</v>
      </c>
      <c r="B31" s="8"/>
      <c r="C31" s="154"/>
      <c r="D31" s="128"/>
      <c r="E31" s="8"/>
      <c r="F31" s="154"/>
      <c r="G31" s="128"/>
      <c r="H31" s="99"/>
      <c r="I31" s="8"/>
      <c r="J31" s="154"/>
      <c r="K31" s="128"/>
      <c r="L31" s="99"/>
      <c r="M31" s="8"/>
      <c r="N31" s="154"/>
      <c r="O31" s="128"/>
      <c r="P31" s="99"/>
      <c r="Q31" s="8"/>
      <c r="R31" s="154"/>
      <c r="S31" s="128"/>
      <c r="T31" s="99"/>
      <c r="U31" s="8"/>
      <c r="V31" s="154"/>
      <c r="W31" s="128"/>
      <c r="X31" s="99"/>
      <c r="Y31" s="8"/>
      <c r="Z31" s="154"/>
      <c r="AA31" s="128"/>
      <c r="AB31" s="99"/>
      <c r="AC31" s="8"/>
      <c r="AD31" s="154"/>
      <c r="AE31" s="128"/>
      <c r="AF31" s="99"/>
      <c r="AG31" s="8"/>
      <c r="AH31" s="154"/>
      <c r="AI31" s="128"/>
      <c r="AJ31" s="99"/>
      <c r="AK31" s="8"/>
      <c r="AL31" s="154"/>
      <c r="AM31" s="128"/>
      <c r="AN31" s="99"/>
      <c r="AO31" s="8"/>
      <c r="AP31" s="154"/>
      <c r="AQ31" s="128"/>
      <c r="AR31" s="99"/>
      <c r="AS31" s="8"/>
      <c r="AT31" s="154"/>
      <c r="AU31" s="128"/>
      <c r="AV31" s="99"/>
      <c r="AW31" s="8"/>
      <c r="AX31" s="154"/>
      <c r="AY31" s="128"/>
      <c r="AZ31" s="99"/>
      <c r="BA31" s="8"/>
      <c r="BB31" s="43"/>
      <c r="BC31" s="219"/>
      <c r="BD31" s="220"/>
      <c r="BE31" s="128"/>
      <c r="BF31" s="221"/>
      <c r="BG31" s="8"/>
      <c r="BH31" s="43"/>
    </row>
    <row r="32" spans="1:60" s="7" customFormat="1" x14ac:dyDescent="0.2">
      <c r="B32" s="8"/>
      <c r="C32" s="154"/>
      <c r="D32" s="128"/>
      <c r="E32" s="8"/>
      <c r="F32" s="154"/>
      <c r="G32" s="128"/>
      <c r="H32" s="99"/>
      <c r="I32" s="8"/>
      <c r="J32" s="154"/>
      <c r="K32" s="128"/>
      <c r="L32" s="99"/>
      <c r="M32" s="8"/>
      <c r="N32" s="154"/>
      <c r="O32" s="128"/>
      <c r="P32" s="99"/>
      <c r="Q32" s="8"/>
      <c r="R32" s="154"/>
      <c r="S32" s="128"/>
      <c r="T32" s="99"/>
      <c r="U32" s="8"/>
      <c r="V32" s="154"/>
      <c r="W32" s="128"/>
      <c r="X32" s="99"/>
      <c r="Y32" s="8"/>
      <c r="Z32" s="154"/>
      <c r="AA32" s="128"/>
      <c r="AB32" s="99"/>
      <c r="AC32" s="8"/>
      <c r="AD32" s="154"/>
      <c r="AE32" s="128"/>
      <c r="AF32" s="99"/>
      <c r="AG32" s="8"/>
      <c r="AH32" s="154"/>
      <c r="AI32" s="128"/>
      <c r="AJ32" s="99"/>
      <c r="AK32" s="8"/>
      <c r="AL32" s="154"/>
      <c r="AM32" s="128"/>
      <c r="AN32" s="99"/>
      <c r="AO32" s="8"/>
      <c r="AP32" s="154"/>
      <c r="AQ32" s="128"/>
      <c r="AR32" s="99"/>
      <c r="AS32" s="8"/>
      <c r="AT32" s="154"/>
      <c r="AU32" s="128"/>
      <c r="AV32" s="99"/>
      <c r="AW32" s="8"/>
      <c r="AX32" s="154"/>
      <c r="AY32" s="128"/>
      <c r="AZ32" s="99"/>
      <c r="BA32" s="8"/>
      <c r="BB32" s="43"/>
      <c r="BC32" s="219"/>
      <c r="BD32" s="220"/>
      <c r="BE32" s="128"/>
      <c r="BF32" s="221"/>
      <c r="BG32" s="8"/>
      <c r="BH32" s="43"/>
    </row>
    <row r="33" spans="2:60" s="7" customFormat="1" x14ac:dyDescent="0.2">
      <c r="B33" s="8"/>
      <c r="C33" s="154"/>
      <c r="D33" s="128"/>
      <c r="E33" s="8"/>
      <c r="F33" s="154"/>
      <c r="G33" s="128"/>
      <c r="H33" s="99"/>
      <c r="I33" s="8"/>
      <c r="J33" s="154"/>
      <c r="K33" s="128"/>
      <c r="L33" s="99"/>
      <c r="M33" s="8"/>
      <c r="N33" s="154"/>
      <c r="O33" s="128"/>
      <c r="P33" s="99"/>
      <c r="Q33" s="8"/>
      <c r="R33" s="154"/>
      <c r="S33" s="128"/>
      <c r="T33" s="99"/>
      <c r="U33" s="8"/>
      <c r="V33" s="154"/>
      <c r="W33" s="128"/>
      <c r="X33" s="99"/>
      <c r="Y33" s="8"/>
      <c r="Z33" s="154"/>
      <c r="AA33" s="128"/>
      <c r="AB33" s="99"/>
      <c r="AC33" s="8"/>
      <c r="AD33" s="154"/>
      <c r="AE33" s="128"/>
      <c r="AF33" s="99"/>
      <c r="AG33" s="8"/>
      <c r="AH33" s="154"/>
      <c r="AI33" s="128"/>
      <c r="AJ33" s="99"/>
      <c r="AK33" s="8"/>
      <c r="AL33" s="154"/>
      <c r="AM33" s="128"/>
      <c r="AN33" s="99"/>
      <c r="AO33" s="8"/>
      <c r="AP33" s="154"/>
      <c r="AQ33" s="128"/>
      <c r="AR33" s="99"/>
      <c r="AS33" s="8"/>
      <c r="AT33" s="154"/>
      <c r="AU33" s="128"/>
      <c r="AV33" s="99"/>
      <c r="AW33" s="8"/>
      <c r="AX33" s="154"/>
      <c r="AY33" s="128"/>
      <c r="AZ33" s="99"/>
      <c r="BA33" s="8"/>
      <c r="BB33" s="43"/>
      <c r="BC33" s="219"/>
      <c r="BD33" s="220"/>
      <c r="BE33" s="128"/>
      <c r="BF33" s="221"/>
      <c r="BG33" s="8"/>
      <c r="BH33" s="43"/>
    </row>
  </sheetData>
  <phoneticPr fontId="0" type="noConversion"/>
  <pageMargins left="0.75" right="0.25" top="1" bottom="0.25" header="0.5" footer="0.5"/>
  <pageSetup scale="31" orientation="landscape" r:id="rId1"/>
  <headerFooter alignWithMargins="0">
    <oddHeader xml:space="preserve">&amp;L&amp;F
&amp;A&amp;RAttachment 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5"/>
  <sheetViews>
    <sheetView workbookViewId="0">
      <pane xSplit="1" topLeftCell="B1" activePane="topRight" state="frozen"/>
      <selection pane="topRight" activeCell="AC71" sqref="A1:AC71"/>
    </sheetView>
  </sheetViews>
  <sheetFormatPr defaultColWidth="9.7265625" defaultRowHeight="10" x14ac:dyDescent="0.2"/>
  <cols>
    <col min="1" max="1" width="24.7265625" style="1" customWidth="1"/>
    <col min="2" max="2" width="6.7265625" style="2" customWidth="1"/>
    <col min="3" max="3" width="6.7265625" style="100" customWidth="1"/>
    <col min="4" max="4" width="6.7265625" style="2" customWidth="1"/>
    <col min="5" max="5" width="6.7265625" style="100" customWidth="1"/>
    <col min="6" max="6" width="6.7265625" style="2" customWidth="1"/>
    <col min="7" max="7" width="6.7265625" style="100" customWidth="1"/>
    <col min="8" max="8" width="6.7265625" style="2" customWidth="1"/>
    <col min="9" max="9" width="6.7265625" style="100" customWidth="1"/>
    <col min="10" max="10" width="6.7265625" style="2" customWidth="1"/>
    <col min="11" max="11" width="6.7265625" style="100" customWidth="1"/>
    <col min="12" max="12" width="6.7265625" style="2" customWidth="1"/>
    <col min="13" max="13" width="6.7265625" style="100" customWidth="1"/>
    <col min="14" max="14" width="6.7265625" style="2" customWidth="1"/>
    <col min="15" max="15" width="6.7265625" style="100" customWidth="1"/>
    <col min="16" max="16" width="6.7265625" style="2" customWidth="1"/>
    <col min="17" max="17" width="6.7265625" style="100" customWidth="1"/>
    <col min="18" max="18" width="6.7265625" style="2" customWidth="1"/>
    <col min="19" max="19" width="6.7265625" style="100" customWidth="1"/>
    <col min="20" max="20" width="6.7265625" style="2" customWidth="1"/>
    <col min="21" max="21" width="6.7265625" style="100" customWidth="1"/>
    <col min="22" max="22" width="6.7265625" style="2" customWidth="1"/>
    <col min="23" max="23" width="6.7265625" style="100" customWidth="1"/>
    <col min="24" max="24" width="6.7265625" style="2" customWidth="1"/>
    <col min="25" max="25" width="6.7265625" style="100" customWidth="1"/>
    <col min="26" max="26" width="6.7265625" style="2" customWidth="1"/>
    <col min="27" max="27" width="6.7265625" style="44" customWidth="1"/>
    <col min="28" max="28" width="6.7265625" style="100" customWidth="1"/>
    <col min="29" max="29" width="6.7265625" style="119" customWidth="1"/>
    <col min="30" max="16384" width="9.7265625" style="1"/>
  </cols>
  <sheetData>
    <row r="1" spans="1:29" ht="41.5" thickTop="1" thickBot="1" x14ac:dyDescent="0.3">
      <c r="A1" s="18" t="s">
        <v>39</v>
      </c>
      <c r="B1" s="15" t="s">
        <v>15</v>
      </c>
      <c r="C1" s="101" t="s">
        <v>204</v>
      </c>
      <c r="D1" s="6" t="s">
        <v>0</v>
      </c>
      <c r="E1" s="101" t="s">
        <v>209</v>
      </c>
      <c r="F1" s="6" t="s">
        <v>1</v>
      </c>
      <c r="G1" s="101" t="s">
        <v>210</v>
      </c>
      <c r="H1" s="6" t="s">
        <v>2</v>
      </c>
      <c r="I1" s="101" t="s">
        <v>211</v>
      </c>
      <c r="J1" s="6" t="s">
        <v>3</v>
      </c>
      <c r="K1" s="101" t="s">
        <v>212</v>
      </c>
      <c r="L1" s="6" t="s">
        <v>4</v>
      </c>
      <c r="M1" s="101" t="s">
        <v>213</v>
      </c>
      <c r="N1" s="6" t="s">
        <v>5</v>
      </c>
      <c r="O1" s="101" t="s">
        <v>214</v>
      </c>
      <c r="P1" s="6" t="s">
        <v>6</v>
      </c>
      <c r="Q1" s="101" t="s">
        <v>215</v>
      </c>
      <c r="R1" s="6" t="s">
        <v>7</v>
      </c>
      <c r="S1" s="101" t="s">
        <v>208</v>
      </c>
      <c r="T1" s="6" t="s">
        <v>8</v>
      </c>
      <c r="U1" s="101" t="s">
        <v>207</v>
      </c>
      <c r="V1" s="6" t="s">
        <v>9</v>
      </c>
      <c r="W1" s="101" t="s">
        <v>206</v>
      </c>
      <c r="X1" s="63" t="s">
        <v>10</v>
      </c>
      <c r="Y1" s="172" t="s">
        <v>205</v>
      </c>
      <c r="Z1" s="14" t="s">
        <v>222</v>
      </c>
      <c r="AA1" s="35" t="s">
        <v>14</v>
      </c>
      <c r="AB1" s="82" t="s">
        <v>223</v>
      </c>
      <c r="AC1" s="83" t="s">
        <v>14</v>
      </c>
    </row>
    <row r="2" spans="1:29" ht="10.5" thickTop="1" x14ac:dyDescent="0.2">
      <c r="A2" s="9" t="s">
        <v>40</v>
      </c>
      <c r="B2" s="4"/>
      <c r="C2" s="102"/>
      <c r="D2" s="3"/>
      <c r="E2" s="102"/>
      <c r="F2" s="3"/>
      <c r="G2" s="102"/>
      <c r="H2" s="3"/>
      <c r="I2" s="102"/>
      <c r="J2" s="3"/>
      <c r="K2" s="102"/>
      <c r="L2" s="3"/>
      <c r="M2" s="102"/>
      <c r="N2" s="3"/>
      <c r="O2" s="102"/>
      <c r="P2" s="3"/>
      <c r="Q2" s="102"/>
      <c r="R2" s="3"/>
      <c r="S2" s="102"/>
      <c r="T2" s="3"/>
      <c r="U2" s="102"/>
      <c r="V2" s="3"/>
      <c r="W2" s="102"/>
      <c r="X2" s="64"/>
      <c r="Y2" s="173"/>
      <c r="Z2" s="14">
        <f t="shared" ref="Z2:Z12" si="0">SUM(B2,D2,F2,H2,J2,L2,N2,P2,R2,T2,V2,X2)</f>
        <v>0</v>
      </c>
      <c r="AA2" s="36" t="e">
        <f>SUM(Z2/Z16)</f>
        <v>#DIV/0!</v>
      </c>
      <c r="AB2" s="82">
        <f>SUM(C2,E2,G2,I2,K2,M2,O2,Q2,S2,U2,W2,Y2)</f>
        <v>0</v>
      </c>
      <c r="AC2" s="90" t="e">
        <f>(AB2/AB16)</f>
        <v>#DIV/0!</v>
      </c>
    </row>
    <row r="3" spans="1:29" x14ac:dyDescent="0.2">
      <c r="A3" s="19" t="s">
        <v>41</v>
      </c>
      <c r="B3" s="20"/>
      <c r="C3" s="170"/>
      <c r="D3" s="21"/>
      <c r="E3" s="170"/>
      <c r="F3" s="21"/>
      <c r="G3" s="170"/>
      <c r="H3" s="21"/>
      <c r="I3" s="170"/>
      <c r="J3" s="21"/>
      <c r="K3" s="170"/>
      <c r="L3" s="21"/>
      <c r="M3" s="170"/>
      <c r="N3" s="21"/>
      <c r="O3" s="170"/>
      <c r="P3" s="21"/>
      <c r="Q3" s="170"/>
      <c r="R3" s="21"/>
      <c r="S3" s="170"/>
      <c r="T3" s="21"/>
      <c r="U3" s="170"/>
      <c r="V3" s="21"/>
      <c r="W3" s="170"/>
      <c r="X3" s="69"/>
      <c r="Y3" s="174"/>
      <c r="Z3" s="62">
        <f t="shared" si="0"/>
        <v>0</v>
      </c>
      <c r="AA3" s="50" t="e">
        <f>SUM(Z3/Z16)</f>
        <v>#DIV/0!</v>
      </c>
      <c r="AB3" s="98">
        <f t="shared" ref="AB3:AB12" si="1">SUM(C3,E3,G3,I3,K3,M3,O3,Q3,S3,U3,W3,Y3)</f>
        <v>0</v>
      </c>
      <c r="AC3" s="113" t="e">
        <f>(AB3/AB16)</f>
        <v>#DIV/0!</v>
      </c>
    </row>
    <row r="4" spans="1:29" x14ac:dyDescent="0.2">
      <c r="A4" s="19" t="s">
        <v>42</v>
      </c>
      <c r="B4" s="20"/>
      <c r="C4" s="170"/>
      <c r="D4" s="21"/>
      <c r="E4" s="170"/>
      <c r="F4" s="21"/>
      <c r="G4" s="170"/>
      <c r="H4" s="21"/>
      <c r="I4" s="170"/>
      <c r="J4" s="21"/>
      <c r="K4" s="170"/>
      <c r="L4" s="21"/>
      <c r="M4" s="170"/>
      <c r="N4" s="21"/>
      <c r="O4" s="170"/>
      <c r="P4" s="21"/>
      <c r="Q4" s="170"/>
      <c r="R4" s="21"/>
      <c r="S4" s="170"/>
      <c r="T4" s="21"/>
      <c r="U4" s="170"/>
      <c r="V4" s="21"/>
      <c r="W4" s="170"/>
      <c r="X4" s="69"/>
      <c r="Y4" s="174"/>
      <c r="Z4" s="62">
        <f t="shared" si="0"/>
        <v>0</v>
      </c>
      <c r="AA4" s="50" t="e">
        <f>SUM(Z4/Z16)</f>
        <v>#DIV/0!</v>
      </c>
      <c r="AB4" s="98">
        <f t="shared" si="1"/>
        <v>0</v>
      </c>
      <c r="AC4" s="113" t="e">
        <f>(AB4/AB16)</f>
        <v>#DIV/0!</v>
      </c>
    </row>
    <row r="5" spans="1:29" x14ac:dyDescent="0.2">
      <c r="A5" s="19" t="s">
        <v>118</v>
      </c>
      <c r="B5" s="20"/>
      <c r="C5" s="170"/>
      <c r="D5" s="21"/>
      <c r="E5" s="170"/>
      <c r="F5" s="21"/>
      <c r="G5" s="170"/>
      <c r="H5" s="21"/>
      <c r="I5" s="170"/>
      <c r="J5" s="21"/>
      <c r="K5" s="170"/>
      <c r="L5" s="21"/>
      <c r="M5" s="170"/>
      <c r="N5" s="21"/>
      <c r="O5" s="170"/>
      <c r="P5" s="21"/>
      <c r="Q5" s="170"/>
      <c r="R5" s="21"/>
      <c r="S5" s="170"/>
      <c r="T5" s="21"/>
      <c r="U5" s="170"/>
      <c r="V5" s="21"/>
      <c r="W5" s="170"/>
      <c r="X5" s="69"/>
      <c r="Y5" s="174"/>
      <c r="Z5" s="62">
        <f t="shared" si="0"/>
        <v>0</v>
      </c>
      <c r="AA5" s="50" t="e">
        <f>Z5/Z16</f>
        <v>#DIV/0!</v>
      </c>
      <c r="AB5" s="98">
        <f t="shared" si="1"/>
        <v>0</v>
      </c>
      <c r="AC5" s="113" t="e">
        <f>AB5/AB16</f>
        <v>#DIV/0!</v>
      </c>
    </row>
    <row r="6" spans="1:29" x14ac:dyDescent="0.2">
      <c r="A6" s="19" t="s">
        <v>126</v>
      </c>
      <c r="B6" s="20"/>
      <c r="C6" s="170"/>
      <c r="D6" s="21"/>
      <c r="E6" s="170"/>
      <c r="F6" s="21"/>
      <c r="G6" s="170"/>
      <c r="H6" s="21"/>
      <c r="I6" s="170"/>
      <c r="J6" s="21"/>
      <c r="K6" s="170"/>
      <c r="L6" s="21"/>
      <c r="M6" s="170"/>
      <c r="N6" s="21"/>
      <c r="O6" s="170"/>
      <c r="P6" s="21"/>
      <c r="Q6" s="170"/>
      <c r="R6" s="21"/>
      <c r="S6" s="170"/>
      <c r="T6" s="21"/>
      <c r="U6" s="170"/>
      <c r="V6" s="21"/>
      <c r="W6" s="170"/>
      <c r="X6" s="69"/>
      <c r="Y6" s="174"/>
      <c r="Z6" s="62">
        <f t="shared" si="0"/>
        <v>0</v>
      </c>
      <c r="AA6" s="50" t="e">
        <f>Z6/Z16</f>
        <v>#DIV/0!</v>
      </c>
      <c r="AB6" s="98">
        <f t="shared" si="1"/>
        <v>0</v>
      </c>
      <c r="AC6" s="113" t="e">
        <f>AB6/AB16</f>
        <v>#DIV/0!</v>
      </c>
    </row>
    <row r="7" spans="1:29" x14ac:dyDescent="0.2">
      <c r="A7" s="19" t="s">
        <v>43</v>
      </c>
      <c r="B7" s="20"/>
      <c r="C7" s="170"/>
      <c r="D7" s="21"/>
      <c r="E7" s="170"/>
      <c r="F7" s="21"/>
      <c r="G7" s="170"/>
      <c r="H7" s="21"/>
      <c r="I7" s="170"/>
      <c r="J7" s="21"/>
      <c r="K7" s="170"/>
      <c r="L7" s="21"/>
      <c r="M7" s="170"/>
      <c r="N7" s="21"/>
      <c r="O7" s="170"/>
      <c r="P7" s="21"/>
      <c r="Q7" s="170"/>
      <c r="R7" s="21"/>
      <c r="S7" s="170"/>
      <c r="T7" s="21"/>
      <c r="U7" s="170"/>
      <c r="V7" s="21"/>
      <c r="W7" s="170"/>
      <c r="X7" s="69"/>
      <c r="Y7" s="174"/>
      <c r="Z7" s="62">
        <f t="shared" si="0"/>
        <v>0</v>
      </c>
      <c r="AA7" s="50" t="e">
        <f>SUM(Z7/Z16)</f>
        <v>#DIV/0!</v>
      </c>
      <c r="AB7" s="98">
        <f t="shared" si="1"/>
        <v>0</v>
      </c>
      <c r="AC7" s="113" t="e">
        <f>(AB7/AB16)</f>
        <v>#DIV/0!</v>
      </c>
    </row>
    <row r="8" spans="1:29" x14ac:dyDescent="0.2">
      <c r="A8" s="19" t="s">
        <v>44</v>
      </c>
      <c r="B8" s="20"/>
      <c r="C8" s="170"/>
      <c r="D8" s="21"/>
      <c r="E8" s="170"/>
      <c r="F8" s="21"/>
      <c r="G8" s="170"/>
      <c r="H8" s="21"/>
      <c r="I8" s="170"/>
      <c r="J8" s="21"/>
      <c r="K8" s="170"/>
      <c r="L8" s="21"/>
      <c r="M8" s="170"/>
      <c r="N8" s="21"/>
      <c r="O8" s="170"/>
      <c r="P8" s="21"/>
      <c r="Q8" s="170"/>
      <c r="R8" s="21"/>
      <c r="S8" s="170"/>
      <c r="T8" s="21"/>
      <c r="U8" s="170"/>
      <c r="V8" s="21"/>
      <c r="W8" s="170"/>
      <c r="X8" s="69"/>
      <c r="Y8" s="174"/>
      <c r="Z8" s="62">
        <f t="shared" si="0"/>
        <v>0</v>
      </c>
      <c r="AA8" s="50" t="e">
        <f>SUM(Z8/Z16)</f>
        <v>#DIV/0!</v>
      </c>
      <c r="AB8" s="98">
        <f t="shared" si="1"/>
        <v>0</v>
      </c>
      <c r="AC8" s="113" t="e">
        <f>(AB8/AB16)</f>
        <v>#DIV/0!</v>
      </c>
    </row>
    <row r="9" spans="1:29" x14ac:dyDescent="0.2">
      <c r="A9" s="19" t="s">
        <v>119</v>
      </c>
      <c r="B9" s="20"/>
      <c r="C9" s="170"/>
      <c r="D9" s="21"/>
      <c r="E9" s="170"/>
      <c r="F9" s="21"/>
      <c r="G9" s="170"/>
      <c r="H9" s="21"/>
      <c r="I9" s="170"/>
      <c r="J9" s="21"/>
      <c r="K9" s="170"/>
      <c r="L9" s="21"/>
      <c r="M9" s="170"/>
      <c r="N9" s="21"/>
      <c r="O9" s="170"/>
      <c r="P9" s="21"/>
      <c r="Q9" s="170"/>
      <c r="R9" s="21"/>
      <c r="S9" s="170"/>
      <c r="T9" s="21"/>
      <c r="U9" s="170"/>
      <c r="V9" s="21"/>
      <c r="W9" s="170"/>
      <c r="X9" s="69"/>
      <c r="Y9" s="174"/>
      <c r="Z9" s="62">
        <f t="shared" si="0"/>
        <v>0</v>
      </c>
      <c r="AA9" s="50" t="e">
        <f>Z9/Z16</f>
        <v>#DIV/0!</v>
      </c>
      <c r="AB9" s="98">
        <f t="shared" si="1"/>
        <v>0</v>
      </c>
      <c r="AC9" s="113" t="e">
        <f>AB9/AB16</f>
        <v>#DIV/0!</v>
      </c>
    </row>
    <row r="10" spans="1:29" x14ac:dyDescent="0.2">
      <c r="A10" s="19" t="s">
        <v>45</v>
      </c>
      <c r="B10" s="20"/>
      <c r="C10" s="170"/>
      <c r="D10" s="21"/>
      <c r="E10" s="170"/>
      <c r="F10" s="21"/>
      <c r="G10" s="170"/>
      <c r="H10" s="21"/>
      <c r="I10" s="170"/>
      <c r="J10" s="21"/>
      <c r="K10" s="170"/>
      <c r="L10" s="21"/>
      <c r="M10" s="170"/>
      <c r="N10" s="21"/>
      <c r="O10" s="170"/>
      <c r="P10" s="21"/>
      <c r="Q10" s="170"/>
      <c r="R10" s="21"/>
      <c r="S10" s="170"/>
      <c r="T10" s="21"/>
      <c r="U10" s="170"/>
      <c r="V10" s="21"/>
      <c r="W10" s="170"/>
      <c r="X10" s="69"/>
      <c r="Y10" s="174"/>
      <c r="Z10" s="62">
        <f t="shared" si="0"/>
        <v>0</v>
      </c>
      <c r="AA10" s="50" t="e">
        <f>SUM(Z10/Z16)</f>
        <v>#DIV/0!</v>
      </c>
      <c r="AB10" s="98">
        <f t="shared" si="1"/>
        <v>0</v>
      </c>
      <c r="AC10" s="113" t="e">
        <f>(AB10/AB16)</f>
        <v>#DIV/0!</v>
      </c>
    </row>
    <row r="11" spans="1:29" s="61" customFormat="1" x14ac:dyDescent="0.2">
      <c r="A11" s="19" t="s">
        <v>125</v>
      </c>
      <c r="B11" s="233"/>
      <c r="C11" s="103"/>
      <c r="D11" s="189"/>
      <c r="E11" s="103"/>
      <c r="F11" s="189"/>
      <c r="G11" s="103"/>
      <c r="H11" s="189"/>
      <c r="I11" s="103"/>
      <c r="J11" s="189"/>
      <c r="K11" s="103"/>
      <c r="L11" s="189"/>
      <c r="M11" s="103"/>
      <c r="N11" s="189"/>
      <c r="O11" s="103"/>
      <c r="P11" s="189"/>
      <c r="Q11" s="103"/>
      <c r="R11" s="189"/>
      <c r="S11" s="103"/>
      <c r="T11" s="189"/>
      <c r="U11" s="103"/>
      <c r="V11" s="189"/>
      <c r="W11" s="103"/>
      <c r="X11" s="193"/>
      <c r="Y11" s="234"/>
      <c r="Z11" s="62">
        <f t="shared" si="0"/>
        <v>0</v>
      </c>
      <c r="AA11" s="50" t="e">
        <f>Z11/Z16</f>
        <v>#DIV/0!</v>
      </c>
      <c r="AB11" s="98">
        <f t="shared" si="1"/>
        <v>0</v>
      </c>
      <c r="AC11" s="113" t="e">
        <f>AB11/AB16</f>
        <v>#DIV/0!</v>
      </c>
    </row>
    <row r="12" spans="1:29" s="236" customFormat="1" x14ac:dyDescent="0.2">
      <c r="A12" s="47" t="s">
        <v>46</v>
      </c>
      <c r="B12" s="197"/>
      <c r="C12" s="104"/>
      <c r="D12" s="22"/>
      <c r="E12" s="104"/>
      <c r="F12" s="22"/>
      <c r="G12" s="104"/>
      <c r="H12" s="22"/>
      <c r="I12" s="104"/>
      <c r="J12" s="22"/>
      <c r="K12" s="104"/>
      <c r="L12" s="22"/>
      <c r="M12" s="104"/>
      <c r="N12" s="22"/>
      <c r="O12" s="104"/>
      <c r="P12" s="22"/>
      <c r="Q12" s="104"/>
      <c r="R12" s="22"/>
      <c r="S12" s="104"/>
      <c r="T12" s="22"/>
      <c r="U12" s="104"/>
      <c r="V12" s="22"/>
      <c r="W12" s="104"/>
      <c r="X12" s="34"/>
      <c r="Y12" s="175"/>
      <c r="Z12" s="23">
        <f t="shared" si="0"/>
        <v>0</v>
      </c>
      <c r="AA12" s="37" t="e">
        <f>SUM(Z12/Z16)</f>
        <v>#DIV/0!</v>
      </c>
      <c r="AB12" s="235">
        <f t="shared" si="1"/>
        <v>0</v>
      </c>
      <c r="AC12" s="85" t="e">
        <f>(AB12/AB16)</f>
        <v>#DIV/0!</v>
      </c>
    </row>
    <row r="13" spans="1:29" s="61" customFormat="1" x14ac:dyDescent="0.2">
      <c r="A13" s="196" t="s">
        <v>177</v>
      </c>
      <c r="B13" s="77"/>
      <c r="C13" s="104"/>
      <c r="D13" s="2"/>
      <c r="E13" s="104"/>
      <c r="F13" s="2"/>
      <c r="G13" s="104"/>
      <c r="H13" s="2"/>
      <c r="I13" s="104"/>
      <c r="J13" s="80"/>
      <c r="K13" s="104"/>
      <c r="L13" s="80"/>
      <c r="M13" s="104"/>
      <c r="N13" s="80"/>
      <c r="O13" s="104"/>
      <c r="P13" s="80"/>
      <c r="Q13" s="104"/>
      <c r="R13" s="80"/>
      <c r="S13" s="104"/>
      <c r="T13" s="80"/>
      <c r="U13" s="104"/>
      <c r="V13" s="80"/>
      <c r="W13" s="104"/>
      <c r="X13" s="81"/>
      <c r="Y13" s="175"/>
      <c r="Z13" s="79">
        <f t="shared" ref="Z13:Z15" si="2">SUM(B13,D13,F13,H13,J13,L13,N13,P13,R13,T13,V13,X13)</f>
        <v>0</v>
      </c>
      <c r="AA13" s="132" t="e">
        <f>SUM(Z13/Z16)</f>
        <v>#DIV/0!</v>
      </c>
      <c r="AB13" s="79">
        <f t="shared" ref="AB13:AB15" si="3">SUM(C13,E13,G13,I13,K13,M13,O13,Q13,S13,U13,W13,Y13)</f>
        <v>0</v>
      </c>
      <c r="AC13" s="132" t="e">
        <f>(AB13/AB16)</f>
        <v>#DIV/0!</v>
      </c>
    </row>
    <row r="14" spans="1:29" s="61" customFormat="1" x14ac:dyDescent="0.2">
      <c r="A14" s="196" t="s">
        <v>178</v>
      </c>
      <c r="B14" s="77"/>
      <c r="C14" s="104"/>
      <c r="D14" s="2"/>
      <c r="E14" s="104"/>
      <c r="F14" s="2"/>
      <c r="G14" s="104"/>
      <c r="H14" s="2"/>
      <c r="I14" s="104"/>
      <c r="J14" s="80"/>
      <c r="K14" s="104"/>
      <c r="L14" s="80"/>
      <c r="M14" s="104"/>
      <c r="N14" s="80"/>
      <c r="O14" s="104"/>
      <c r="P14" s="80"/>
      <c r="Q14" s="104"/>
      <c r="R14" s="80"/>
      <c r="S14" s="104"/>
      <c r="T14" s="80"/>
      <c r="U14" s="104"/>
      <c r="V14" s="80"/>
      <c r="W14" s="104"/>
      <c r="X14" s="81"/>
      <c r="Y14" s="175"/>
      <c r="Z14" s="79">
        <f t="shared" si="2"/>
        <v>0</v>
      </c>
      <c r="AA14" s="132" t="e">
        <f>SUM(Z14/Z16)</f>
        <v>#DIV/0!</v>
      </c>
      <c r="AB14" s="79">
        <f t="shared" si="3"/>
        <v>0</v>
      </c>
      <c r="AC14" s="132" t="e">
        <f>(AB14/AB16)</f>
        <v>#DIV/0!</v>
      </c>
    </row>
    <row r="15" spans="1:29" s="61" customFormat="1" ht="10.5" thickBot="1" x14ac:dyDescent="0.25">
      <c r="A15" s="196" t="s">
        <v>179</v>
      </c>
      <c r="B15" s="237"/>
      <c r="C15" s="104"/>
      <c r="D15" s="49"/>
      <c r="E15" s="104"/>
      <c r="F15" s="49"/>
      <c r="G15" s="104"/>
      <c r="H15" s="49"/>
      <c r="I15" s="104"/>
      <c r="J15" s="80"/>
      <c r="K15" s="104"/>
      <c r="L15" s="80"/>
      <c r="M15" s="104"/>
      <c r="N15" s="80"/>
      <c r="O15" s="104"/>
      <c r="P15" s="80"/>
      <c r="Q15" s="104"/>
      <c r="R15" s="80"/>
      <c r="S15" s="104"/>
      <c r="T15" s="80"/>
      <c r="U15" s="104"/>
      <c r="V15" s="80"/>
      <c r="W15" s="104"/>
      <c r="X15" s="81"/>
      <c r="Y15" s="175"/>
      <c r="Z15" s="79">
        <f t="shared" si="2"/>
        <v>0</v>
      </c>
      <c r="AA15" s="132" t="e">
        <f>SUM(Z15/Z16)</f>
        <v>#DIV/0!</v>
      </c>
      <c r="AB15" s="79">
        <f t="shared" si="3"/>
        <v>0</v>
      </c>
      <c r="AC15" s="132" t="e">
        <f>(AB15/AB16)</f>
        <v>#DIV/0!</v>
      </c>
    </row>
    <row r="16" spans="1:29" ht="10.5" thickBot="1" x14ac:dyDescent="0.25">
      <c r="A16" s="10" t="s">
        <v>12</v>
      </c>
      <c r="B16" s="31">
        <f t="shared" ref="B16:X16" si="4">SUM(B2:B12)</f>
        <v>0</v>
      </c>
      <c r="C16" s="105">
        <f t="shared" ref="C16" si="5">SUM(C2:C12)</f>
        <v>0</v>
      </c>
      <c r="D16" s="25">
        <f t="shared" si="4"/>
        <v>0</v>
      </c>
      <c r="E16" s="105">
        <f t="shared" ref="E16" si="6">SUM(E2:E12)</f>
        <v>0</v>
      </c>
      <c r="F16" s="25">
        <f t="shared" si="4"/>
        <v>0</v>
      </c>
      <c r="G16" s="105">
        <f t="shared" ref="G16" si="7">SUM(G2:G12)</f>
        <v>0</v>
      </c>
      <c r="H16" s="25">
        <f t="shared" si="4"/>
        <v>0</v>
      </c>
      <c r="I16" s="105">
        <f t="shared" si="4"/>
        <v>0</v>
      </c>
      <c r="J16" s="25">
        <f t="shared" si="4"/>
        <v>0</v>
      </c>
      <c r="K16" s="105">
        <f t="shared" si="4"/>
        <v>0</v>
      </c>
      <c r="L16" s="25">
        <f t="shared" si="4"/>
        <v>0</v>
      </c>
      <c r="M16" s="105">
        <f t="shared" si="4"/>
        <v>0</v>
      </c>
      <c r="N16" s="25">
        <f t="shared" si="4"/>
        <v>0</v>
      </c>
      <c r="O16" s="105">
        <f t="shared" si="4"/>
        <v>0</v>
      </c>
      <c r="P16" s="25">
        <f t="shared" si="4"/>
        <v>0</v>
      </c>
      <c r="Q16" s="105">
        <f t="shared" si="4"/>
        <v>0</v>
      </c>
      <c r="R16" s="25">
        <f t="shared" si="4"/>
        <v>0</v>
      </c>
      <c r="S16" s="105">
        <f t="shared" si="4"/>
        <v>0</v>
      </c>
      <c r="T16" s="25">
        <f t="shared" si="4"/>
        <v>0</v>
      </c>
      <c r="U16" s="105">
        <f t="shared" si="4"/>
        <v>0</v>
      </c>
      <c r="V16" s="25">
        <f t="shared" si="4"/>
        <v>0</v>
      </c>
      <c r="W16" s="105">
        <f t="shared" si="4"/>
        <v>0</v>
      </c>
      <c r="X16" s="32">
        <f t="shared" si="4"/>
        <v>0</v>
      </c>
      <c r="Y16" s="176">
        <f t="shared" ref="Y16" si="8">SUM(Y2:Y12)</f>
        <v>0</v>
      </c>
      <c r="Z16" s="26">
        <f t="shared" ref="Z16" si="9">SUM(Z2:Z12)</f>
        <v>0</v>
      </c>
      <c r="AA16" s="38" t="e">
        <f>SUM(AA2:AA15)</f>
        <v>#DIV/0!</v>
      </c>
      <c r="AB16" s="86">
        <f>SUM(AB2:AB12)</f>
        <v>0</v>
      </c>
      <c r="AC16" s="87" t="e">
        <f>SUM(AC2:AC15)</f>
        <v>#DIV/0!</v>
      </c>
    </row>
    <row r="17" spans="1:29" s="12" customFormat="1" ht="11" thickTop="1" thickBot="1" x14ac:dyDescent="0.25">
      <c r="A17" s="203"/>
      <c r="B17" s="237"/>
      <c r="C17" s="103"/>
      <c r="D17" s="49"/>
      <c r="E17" s="103"/>
      <c r="F17" s="49"/>
      <c r="G17" s="103"/>
      <c r="H17" s="49"/>
      <c r="I17" s="103"/>
      <c r="J17" s="49"/>
      <c r="K17" s="103"/>
      <c r="L17" s="49"/>
      <c r="M17" s="103"/>
      <c r="N17" s="49"/>
      <c r="O17" s="103"/>
      <c r="P17" s="49"/>
      <c r="Q17" s="103"/>
      <c r="R17" s="49"/>
      <c r="S17" s="103"/>
      <c r="T17" s="49"/>
      <c r="U17" s="103"/>
      <c r="V17" s="49"/>
      <c r="W17" s="103"/>
      <c r="X17" s="192"/>
      <c r="Y17" s="234"/>
      <c r="Z17" s="14"/>
      <c r="AA17" s="35"/>
      <c r="AB17" s="82"/>
      <c r="AC17" s="83"/>
    </row>
    <row r="18" spans="1:29" ht="32.5" thickTop="1" thickBot="1" x14ac:dyDescent="0.3">
      <c r="A18" s="18" t="s">
        <v>112</v>
      </c>
      <c r="B18" s="73" t="s">
        <v>15</v>
      </c>
      <c r="C18" s="101" t="s">
        <v>204</v>
      </c>
      <c r="D18" s="6" t="s">
        <v>0</v>
      </c>
      <c r="E18" s="101" t="s">
        <v>209</v>
      </c>
      <c r="F18" s="6" t="s">
        <v>1</v>
      </c>
      <c r="G18" s="101" t="s">
        <v>210</v>
      </c>
      <c r="H18" s="6" t="s">
        <v>2</v>
      </c>
      <c r="I18" s="101" t="s">
        <v>211</v>
      </c>
      <c r="J18" s="6" t="s">
        <v>3</v>
      </c>
      <c r="K18" s="101" t="s">
        <v>212</v>
      </c>
      <c r="L18" s="6" t="s">
        <v>4</v>
      </c>
      <c r="M18" s="101" t="s">
        <v>213</v>
      </c>
      <c r="N18" s="6" t="s">
        <v>5</v>
      </c>
      <c r="O18" s="101" t="s">
        <v>214</v>
      </c>
      <c r="P18" s="6" t="s">
        <v>6</v>
      </c>
      <c r="Q18" s="101" t="s">
        <v>215</v>
      </c>
      <c r="R18" s="6" t="s">
        <v>7</v>
      </c>
      <c r="S18" s="101" t="s">
        <v>208</v>
      </c>
      <c r="T18" s="6" t="s">
        <v>8</v>
      </c>
      <c r="U18" s="101" t="s">
        <v>207</v>
      </c>
      <c r="V18" s="6" t="s">
        <v>9</v>
      </c>
      <c r="W18" s="101" t="s">
        <v>206</v>
      </c>
      <c r="X18" s="63" t="s">
        <v>10</v>
      </c>
      <c r="Y18" s="172" t="s">
        <v>205</v>
      </c>
      <c r="Z18" s="14" t="s">
        <v>13</v>
      </c>
      <c r="AA18" s="35" t="s">
        <v>14</v>
      </c>
      <c r="AB18" s="82" t="s">
        <v>13</v>
      </c>
      <c r="AC18" s="83" t="s">
        <v>14</v>
      </c>
    </row>
    <row r="19" spans="1:29" ht="10.5" thickTop="1" x14ac:dyDescent="0.2">
      <c r="A19" s="56" t="s">
        <v>106</v>
      </c>
      <c r="B19" s="74"/>
      <c r="C19" s="102"/>
      <c r="D19" s="3"/>
      <c r="E19" s="102"/>
      <c r="F19" s="3"/>
      <c r="G19" s="102"/>
      <c r="H19" s="3"/>
      <c r="I19" s="102"/>
      <c r="J19" s="3"/>
      <c r="K19" s="102"/>
      <c r="L19" s="3"/>
      <c r="M19" s="102"/>
      <c r="N19" s="3"/>
      <c r="O19" s="102"/>
      <c r="P19" s="3"/>
      <c r="Q19" s="102"/>
      <c r="R19" s="3"/>
      <c r="S19" s="102"/>
      <c r="T19" s="3"/>
      <c r="U19" s="102"/>
      <c r="V19" s="3"/>
      <c r="W19" s="102"/>
      <c r="X19" s="64"/>
      <c r="Y19" s="173"/>
      <c r="Z19" s="11">
        <f t="shared" ref="Z19:Z26" si="10">SUM(B19,D19,F19,H19,J19,L19,N19,P19,R19,T19,V19,X19)</f>
        <v>0</v>
      </c>
      <c r="AA19" s="36" t="e">
        <f>Z19/Z27</f>
        <v>#DIV/0!</v>
      </c>
      <c r="AB19" s="97">
        <f t="shared" ref="AB19:AB26" si="11">SUM(C19,E19,G19,I19,K19,M19,O19,Q19,S19,U19,W19,Y19)</f>
        <v>0</v>
      </c>
      <c r="AC19" s="90" t="e">
        <f>AB19/AB27</f>
        <v>#DIV/0!</v>
      </c>
    </row>
    <row r="20" spans="1:29" x14ac:dyDescent="0.2">
      <c r="A20" s="57" t="s">
        <v>110</v>
      </c>
      <c r="B20" s="75"/>
      <c r="C20" s="104"/>
      <c r="D20" s="22"/>
      <c r="E20" s="104"/>
      <c r="F20" s="22"/>
      <c r="G20" s="104"/>
      <c r="H20" s="22"/>
      <c r="I20" s="104"/>
      <c r="J20" s="22"/>
      <c r="K20" s="104"/>
      <c r="L20" s="22"/>
      <c r="M20" s="104"/>
      <c r="N20" s="22"/>
      <c r="O20" s="104"/>
      <c r="P20" s="22"/>
      <c r="Q20" s="104"/>
      <c r="R20" s="22"/>
      <c r="S20" s="104"/>
      <c r="T20" s="22"/>
      <c r="U20" s="104"/>
      <c r="V20" s="22"/>
      <c r="W20" s="104"/>
      <c r="X20" s="34"/>
      <c r="Y20" s="175"/>
      <c r="Z20" s="23">
        <f t="shared" si="10"/>
        <v>0</v>
      </c>
      <c r="AA20" s="37" t="e">
        <f>Z20/Z27</f>
        <v>#DIV/0!</v>
      </c>
      <c r="AB20" s="235">
        <f t="shared" si="11"/>
        <v>0</v>
      </c>
      <c r="AC20" s="85" t="e">
        <f>AB20/AB27</f>
        <v>#DIV/0!</v>
      </c>
    </row>
    <row r="21" spans="1:29" x14ac:dyDescent="0.2">
      <c r="A21" s="57" t="s">
        <v>108</v>
      </c>
      <c r="B21" s="75"/>
      <c r="C21" s="104"/>
      <c r="D21" s="22"/>
      <c r="E21" s="104"/>
      <c r="F21" s="22"/>
      <c r="G21" s="104"/>
      <c r="H21" s="22"/>
      <c r="I21" s="104"/>
      <c r="J21" s="22"/>
      <c r="K21" s="104"/>
      <c r="L21" s="22"/>
      <c r="M21" s="104"/>
      <c r="N21" s="22"/>
      <c r="O21" s="104"/>
      <c r="P21" s="22"/>
      <c r="Q21" s="104"/>
      <c r="R21" s="22"/>
      <c r="S21" s="104"/>
      <c r="T21" s="22"/>
      <c r="U21" s="104"/>
      <c r="V21" s="22"/>
      <c r="W21" s="104"/>
      <c r="X21" s="34"/>
      <c r="Y21" s="175"/>
      <c r="Z21" s="23">
        <f t="shared" si="10"/>
        <v>0</v>
      </c>
      <c r="AA21" s="37" t="e">
        <f>Z21/Z27</f>
        <v>#DIV/0!</v>
      </c>
      <c r="AB21" s="235">
        <f t="shared" si="11"/>
        <v>0</v>
      </c>
      <c r="AC21" s="85" t="e">
        <f>AB21/AB27</f>
        <v>#DIV/0!</v>
      </c>
    </row>
    <row r="22" spans="1:29" x14ac:dyDescent="0.2">
      <c r="A22" s="57" t="s">
        <v>109</v>
      </c>
      <c r="B22" s="75"/>
      <c r="C22" s="104"/>
      <c r="D22" s="22"/>
      <c r="E22" s="104"/>
      <c r="F22" s="22"/>
      <c r="G22" s="104"/>
      <c r="H22" s="22"/>
      <c r="I22" s="104"/>
      <c r="J22" s="22"/>
      <c r="K22" s="104"/>
      <c r="L22" s="22"/>
      <c r="M22" s="104"/>
      <c r="N22" s="22"/>
      <c r="O22" s="104"/>
      <c r="P22" s="22"/>
      <c r="Q22" s="104"/>
      <c r="R22" s="22"/>
      <c r="S22" s="104"/>
      <c r="T22" s="22"/>
      <c r="U22" s="104"/>
      <c r="V22" s="22"/>
      <c r="W22" s="104"/>
      <c r="X22" s="34"/>
      <c r="Y22" s="175"/>
      <c r="Z22" s="23">
        <f t="shared" si="10"/>
        <v>0</v>
      </c>
      <c r="AA22" s="37" t="e">
        <f>Z22/Z27</f>
        <v>#DIV/0!</v>
      </c>
      <c r="AB22" s="235">
        <f t="shared" si="11"/>
        <v>0</v>
      </c>
      <c r="AC22" s="85" t="e">
        <f>AB22/AB27</f>
        <v>#DIV/0!</v>
      </c>
    </row>
    <row r="23" spans="1:29" x14ac:dyDescent="0.2">
      <c r="A23" s="57" t="s">
        <v>113</v>
      </c>
      <c r="B23" s="75"/>
      <c r="C23" s="104"/>
      <c r="D23" s="22"/>
      <c r="E23" s="104"/>
      <c r="F23" s="22"/>
      <c r="G23" s="104"/>
      <c r="H23" s="22"/>
      <c r="I23" s="104"/>
      <c r="J23" s="22"/>
      <c r="K23" s="104"/>
      <c r="L23" s="22"/>
      <c r="M23" s="104"/>
      <c r="N23" s="22"/>
      <c r="O23" s="104"/>
      <c r="P23" s="22"/>
      <c r="Q23" s="104"/>
      <c r="R23" s="22"/>
      <c r="S23" s="104"/>
      <c r="T23" s="22"/>
      <c r="U23" s="104"/>
      <c r="V23" s="22"/>
      <c r="W23" s="104"/>
      <c r="X23" s="34"/>
      <c r="Y23" s="175"/>
      <c r="Z23" s="23">
        <f t="shared" si="10"/>
        <v>0</v>
      </c>
      <c r="AA23" s="37" t="e">
        <f>Z23/Z27</f>
        <v>#DIV/0!</v>
      </c>
      <c r="AB23" s="235">
        <f t="shared" si="11"/>
        <v>0</v>
      </c>
      <c r="AC23" s="85" t="e">
        <f>AB23/AB27</f>
        <v>#DIV/0!</v>
      </c>
    </row>
    <row r="24" spans="1:29" x14ac:dyDescent="0.2">
      <c r="A24" s="57" t="s">
        <v>123</v>
      </c>
      <c r="B24" s="75"/>
      <c r="C24" s="104"/>
      <c r="D24" s="22"/>
      <c r="E24" s="104"/>
      <c r="F24" s="22"/>
      <c r="G24" s="104"/>
      <c r="H24" s="22"/>
      <c r="I24" s="104"/>
      <c r="J24" s="22"/>
      <c r="K24" s="104"/>
      <c r="L24" s="22"/>
      <c r="M24" s="104"/>
      <c r="N24" s="22"/>
      <c r="O24" s="104"/>
      <c r="P24" s="22"/>
      <c r="Q24" s="104"/>
      <c r="R24" s="22"/>
      <c r="S24" s="104"/>
      <c r="T24" s="22"/>
      <c r="U24" s="104"/>
      <c r="V24" s="22"/>
      <c r="W24" s="104"/>
      <c r="X24" s="34"/>
      <c r="Y24" s="175"/>
      <c r="Z24" s="23">
        <f t="shared" si="10"/>
        <v>0</v>
      </c>
      <c r="AA24" s="37" t="e">
        <f>Z24/Z27</f>
        <v>#DIV/0!</v>
      </c>
      <c r="AB24" s="235">
        <f t="shared" si="11"/>
        <v>0</v>
      </c>
      <c r="AC24" s="85" t="e">
        <f>AB24/AB27</f>
        <v>#DIV/0!</v>
      </c>
    </row>
    <row r="25" spans="1:29" x14ac:dyDescent="0.2">
      <c r="A25" s="57"/>
      <c r="B25" s="75"/>
      <c r="C25" s="104"/>
      <c r="D25" s="22"/>
      <c r="E25" s="104"/>
      <c r="F25" s="22"/>
      <c r="G25" s="104"/>
      <c r="H25" s="22"/>
      <c r="I25" s="104"/>
      <c r="J25" s="22"/>
      <c r="K25" s="104"/>
      <c r="L25" s="22"/>
      <c r="M25" s="104"/>
      <c r="N25" s="22"/>
      <c r="O25" s="104"/>
      <c r="P25" s="22"/>
      <c r="Q25" s="104"/>
      <c r="R25" s="22"/>
      <c r="S25" s="104"/>
      <c r="T25" s="22"/>
      <c r="U25" s="104"/>
      <c r="V25" s="22"/>
      <c r="W25" s="104"/>
      <c r="X25" s="34"/>
      <c r="Y25" s="175"/>
      <c r="Z25" s="23">
        <f t="shared" si="10"/>
        <v>0</v>
      </c>
      <c r="AA25" s="37" t="e">
        <f>Z25/Z27</f>
        <v>#DIV/0!</v>
      </c>
      <c r="AB25" s="235">
        <f t="shared" si="11"/>
        <v>0</v>
      </c>
      <c r="AC25" s="85" t="e">
        <f>AB25/AB27</f>
        <v>#DIV/0!</v>
      </c>
    </row>
    <row r="26" spans="1:29" ht="10.5" thickBot="1" x14ac:dyDescent="0.25">
      <c r="A26" s="57"/>
      <c r="B26" s="75"/>
      <c r="C26" s="104"/>
      <c r="D26" s="22"/>
      <c r="E26" s="104"/>
      <c r="F26" s="22"/>
      <c r="G26" s="104"/>
      <c r="H26" s="22"/>
      <c r="I26" s="104"/>
      <c r="J26" s="22"/>
      <c r="K26" s="104"/>
      <c r="L26" s="22"/>
      <c r="M26" s="104"/>
      <c r="N26" s="22"/>
      <c r="O26" s="104"/>
      <c r="P26" s="22"/>
      <c r="Q26" s="104"/>
      <c r="R26" s="22"/>
      <c r="S26" s="104"/>
      <c r="T26" s="22"/>
      <c r="U26" s="104"/>
      <c r="V26" s="22"/>
      <c r="W26" s="104"/>
      <c r="X26" s="34"/>
      <c r="Y26" s="175"/>
      <c r="Z26" s="23">
        <f t="shared" si="10"/>
        <v>0</v>
      </c>
      <c r="AA26" s="37" t="e">
        <f>Z26/Z27</f>
        <v>#DIV/0!</v>
      </c>
      <c r="AB26" s="235">
        <f t="shared" si="11"/>
        <v>0</v>
      </c>
      <c r="AC26" s="85" t="e">
        <f>AB26/AB27</f>
        <v>#DIV/0!</v>
      </c>
    </row>
    <row r="27" spans="1:29" ht="10.5" thickBot="1" x14ac:dyDescent="0.25">
      <c r="A27" s="10" t="s">
        <v>12</v>
      </c>
      <c r="B27" s="31">
        <f t="shared" ref="B27:X27" si="12">SUM(B19:B26)</f>
        <v>0</v>
      </c>
      <c r="C27" s="105">
        <f t="shared" si="12"/>
        <v>0</v>
      </c>
      <c r="D27" s="25">
        <f t="shared" si="12"/>
        <v>0</v>
      </c>
      <c r="E27" s="105">
        <f t="shared" si="12"/>
        <v>0</v>
      </c>
      <c r="F27" s="25">
        <f t="shared" si="12"/>
        <v>0</v>
      </c>
      <c r="G27" s="105">
        <f t="shared" si="12"/>
        <v>0</v>
      </c>
      <c r="H27" s="25">
        <f t="shared" si="12"/>
        <v>0</v>
      </c>
      <c r="I27" s="105">
        <f t="shared" si="12"/>
        <v>0</v>
      </c>
      <c r="J27" s="25">
        <f t="shared" si="12"/>
        <v>0</v>
      </c>
      <c r="K27" s="105">
        <f t="shared" si="12"/>
        <v>0</v>
      </c>
      <c r="L27" s="25">
        <f t="shared" si="12"/>
        <v>0</v>
      </c>
      <c r="M27" s="105">
        <f t="shared" si="12"/>
        <v>0</v>
      </c>
      <c r="N27" s="25">
        <f t="shared" si="12"/>
        <v>0</v>
      </c>
      <c r="O27" s="105">
        <f t="shared" si="12"/>
        <v>0</v>
      </c>
      <c r="P27" s="25">
        <f t="shared" si="12"/>
        <v>0</v>
      </c>
      <c r="Q27" s="105">
        <f t="shared" si="12"/>
        <v>0</v>
      </c>
      <c r="R27" s="25">
        <f t="shared" si="12"/>
        <v>0</v>
      </c>
      <c r="S27" s="105">
        <f t="shared" si="12"/>
        <v>0</v>
      </c>
      <c r="T27" s="25">
        <f t="shared" si="12"/>
        <v>0</v>
      </c>
      <c r="U27" s="105">
        <f t="shared" si="12"/>
        <v>0</v>
      </c>
      <c r="V27" s="25">
        <f t="shared" si="12"/>
        <v>0</v>
      </c>
      <c r="W27" s="105">
        <f t="shared" si="12"/>
        <v>0</v>
      </c>
      <c r="X27" s="32">
        <f t="shared" si="12"/>
        <v>0</v>
      </c>
      <c r="Y27" s="176">
        <f t="shared" ref="Y27:AC27" si="13">SUM(Y19:Y26)</f>
        <v>0</v>
      </c>
      <c r="Z27" s="26">
        <f t="shared" si="13"/>
        <v>0</v>
      </c>
      <c r="AA27" s="38" t="e">
        <f t="shared" si="13"/>
        <v>#DIV/0!</v>
      </c>
      <c r="AB27" s="86">
        <f t="shared" si="13"/>
        <v>0</v>
      </c>
      <c r="AC27" s="87" t="e">
        <f t="shared" si="13"/>
        <v>#DIV/0!</v>
      </c>
    </row>
    <row r="28" spans="1:29" ht="11" thickTop="1" thickBot="1" x14ac:dyDescent="0.25">
      <c r="A28" s="238"/>
      <c r="B28" s="15"/>
      <c r="C28" s="101"/>
      <c r="D28" s="6"/>
      <c r="E28" s="101"/>
      <c r="F28" s="6"/>
      <c r="G28" s="101"/>
      <c r="H28" s="6"/>
      <c r="I28" s="101"/>
      <c r="J28" s="6"/>
      <c r="K28" s="101"/>
      <c r="L28" s="6"/>
      <c r="M28" s="101"/>
      <c r="N28" s="6"/>
      <c r="O28" s="101"/>
      <c r="P28" s="6"/>
      <c r="Q28" s="101"/>
      <c r="R28" s="6"/>
      <c r="S28" s="101"/>
      <c r="T28" s="6"/>
      <c r="U28" s="101"/>
      <c r="V28" s="6"/>
      <c r="W28" s="101"/>
      <c r="X28" s="63"/>
      <c r="Y28" s="172"/>
      <c r="Z28" s="239"/>
      <c r="AA28" s="216"/>
      <c r="AB28" s="240"/>
      <c r="AC28" s="241"/>
    </row>
    <row r="29" spans="1:29" ht="31.5" thickTop="1" thickBot="1" x14ac:dyDescent="0.3">
      <c r="A29" s="18" t="s">
        <v>129</v>
      </c>
      <c r="B29" s="15" t="s">
        <v>15</v>
      </c>
      <c r="C29" s="101" t="s">
        <v>204</v>
      </c>
      <c r="D29" s="6" t="s">
        <v>0</v>
      </c>
      <c r="E29" s="101" t="s">
        <v>209</v>
      </c>
      <c r="F29" s="6" t="s">
        <v>1</v>
      </c>
      <c r="G29" s="101" t="s">
        <v>210</v>
      </c>
      <c r="H29" s="6" t="s">
        <v>2</v>
      </c>
      <c r="I29" s="101" t="s">
        <v>211</v>
      </c>
      <c r="J29" s="6" t="s">
        <v>3</v>
      </c>
      <c r="K29" s="101" t="s">
        <v>212</v>
      </c>
      <c r="L29" s="6" t="s">
        <v>4</v>
      </c>
      <c r="M29" s="101" t="s">
        <v>213</v>
      </c>
      <c r="N29" s="6" t="s">
        <v>5</v>
      </c>
      <c r="O29" s="101" t="s">
        <v>214</v>
      </c>
      <c r="P29" s="6" t="s">
        <v>6</v>
      </c>
      <c r="Q29" s="101" t="s">
        <v>215</v>
      </c>
      <c r="R29" s="6" t="s">
        <v>7</v>
      </c>
      <c r="S29" s="101" t="s">
        <v>208</v>
      </c>
      <c r="T29" s="6" t="s">
        <v>8</v>
      </c>
      <c r="U29" s="101" t="s">
        <v>207</v>
      </c>
      <c r="V29" s="6" t="s">
        <v>9</v>
      </c>
      <c r="W29" s="101" t="s">
        <v>206</v>
      </c>
      <c r="X29" s="63" t="s">
        <v>10</v>
      </c>
      <c r="Y29" s="172" t="s">
        <v>205</v>
      </c>
      <c r="Z29" s="14" t="s">
        <v>13</v>
      </c>
      <c r="AA29" s="35" t="s">
        <v>14</v>
      </c>
      <c r="AB29" s="82" t="s">
        <v>13</v>
      </c>
      <c r="AC29" s="83" t="s">
        <v>14</v>
      </c>
    </row>
    <row r="30" spans="1:29" s="236" customFormat="1" ht="10.5" thickTop="1" x14ac:dyDescent="0.2">
      <c r="A30" s="27" t="s">
        <v>165</v>
      </c>
      <c r="B30" s="146"/>
      <c r="C30" s="242"/>
      <c r="D30" s="243"/>
      <c r="E30" s="242"/>
      <c r="F30" s="243"/>
      <c r="G30" s="242"/>
      <c r="H30" s="243"/>
      <c r="I30" s="242"/>
      <c r="J30" s="243"/>
      <c r="K30" s="242"/>
      <c r="L30" s="243"/>
      <c r="M30" s="242"/>
      <c r="N30" s="243"/>
      <c r="O30" s="242"/>
      <c r="P30" s="243"/>
      <c r="Q30" s="242"/>
      <c r="R30" s="243"/>
      <c r="S30" s="242"/>
      <c r="T30" s="243"/>
      <c r="U30" s="242"/>
      <c r="V30" s="243"/>
      <c r="W30" s="242"/>
      <c r="X30" s="244"/>
      <c r="Y30" s="245"/>
      <c r="Z30" s="14">
        <f t="shared" ref="Z30:Z36" si="14">SUM(B30,D30,F30,H30,J30,L30,N30,P30,R30,T30,V30,X30)</f>
        <v>0</v>
      </c>
      <c r="AA30" s="35" t="e">
        <f>SUM(Z30/Z37)</f>
        <v>#DIV/0!</v>
      </c>
      <c r="AB30" s="14">
        <f t="shared" ref="AB30:AB36" si="15">SUM(C30,E30,G30,I30,K30,M30,O30,Q30,S30,U30,W30,Y30)</f>
        <v>0</v>
      </c>
      <c r="AC30" s="35" t="e">
        <f>(AB30/AB37)</f>
        <v>#DIV/0!</v>
      </c>
    </row>
    <row r="31" spans="1:29" x14ac:dyDescent="0.2">
      <c r="A31" s="205" t="s">
        <v>130</v>
      </c>
      <c r="B31" s="5"/>
      <c r="X31" s="66"/>
      <c r="Y31" s="179"/>
      <c r="Z31" s="62">
        <f t="shared" si="14"/>
        <v>0</v>
      </c>
      <c r="AA31" s="40" t="e">
        <f>SUM(Z31/Z37)</f>
        <v>#DIV/0!</v>
      </c>
      <c r="AB31" s="98">
        <f t="shared" si="15"/>
        <v>0</v>
      </c>
      <c r="AC31" s="84" t="e">
        <f>(AB31/AB37)</f>
        <v>#DIV/0!</v>
      </c>
    </row>
    <row r="32" spans="1:29" x14ac:dyDescent="0.2">
      <c r="A32" s="28" t="s">
        <v>131</v>
      </c>
      <c r="B32" s="5"/>
      <c r="X32" s="66"/>
      <c r="Y32" s="179"/>
      <c r="Z32" s="62">
        <f t="shared" si="14"/>
        <v>0</v>
      </c>
      <c r="AA32" s="40" t="e">
        <f>SUM(Z32/Z37)</f>
        <v>#DIV/0!</v>
      </c>
      <c r="AB32" s="98">
        <f t="shared" si="15"/>
        <v>0</v>
      </c>
      <c r="AC32" s="84" t="e">
        <f>(AB32/AB37)</f>
        <v>#DIV/0!</v>
      </c>
    </row>
    <row r="33" spans="1:29" x14ac:dyDescent="0.2">
      <c r="A33" s="28" t="s">
        <v>132</v>
      </c>
      <c r="B33" s="5"/>
      <c r="X33" s="66"/>
      <c r="Y33" s="179"/>
      <c r="Z33" s="62">
        <f t="shared" si="14"/>
        <v>0</v>
      </c>
      <c r="AA33" s="40" t="e">
        <f>SUM(Z33/Z37)</f>
        <v>#DIV/0!</v>
      </c>
      <c r="AB33" s="98">
        <f t="shared" si="15"/>
        <v>0</v>
      </c>
      <c r="AC33" s="84" t="e">
        <f>(AB33/AB37)</f>
        <v>#DIV/0!</v>
      </c>
    </row>
    <row r="34" spans="1:29" x14ac:dyDescent="0.2">
      <c r="A34" s="28" t="s">
        <v>133</v>
      </c>
      <c r="B34" s="5"/>
      <c r="X34" s="66"/>
      <c r="Y34" s="179"/>
      <c r="Z34" s="62">
        <f t="shared" si="14"/>
        <v>0</v>
      </c>
      <c r="AA34" s="40" t="e">
        <f>(Z34/Z37)</f>
        <v>#DIV/0!</v>
      </c>
      <c r="AB34" s="98">
        <f t="shared" si="15"/>
        <v>0</v>
      </c>
      <c r="AC34" s="84" t="e">
        <f>(AB34/AB37)</f>
        <v>#DIV/0!</v>
      </c>
    </row>
    <row r="35" spans="1:29" x14ac:dyDescent="0.2">
      <c r="A35" s="28" t="s">
        <v>134</v>
      </c>
      <c r="B35" s="5"/>
      <c r="X35" s="66"/>
      <c r="Y35" s="179"/>
      <c r="Z35" s="62">
        <f t="shared" si="14"/>
        <v>0</v>
      </c>
      <c r="AA35" s="40" t="e">
        <f>SUM(Z35/Z37)</f>
        <v>#DIV/0!</v>
      </c>
      <c r="AB35" s="98">
        <f t="shared" si="15"/>
        <v>0</v>
      </c>
      <c r="AC35" s="84" t="e">
        <f>(AB35/AB37)</f>
        <v>#DIV/0!</v>
      </c>
    </row>
    <row r="36" spans="1:29" ht="10.5" thickBot="1" x14ac:dyDescent="0.25">
      <c r="A36" s="28" t="s">
        <v>135</v>
      </c>
      <c r="B36" s="5"/>
      <c r="X36" s="66"/>
      <c r="Y36" s="179"/>
      <c r="Z36" s="62">
        <f t="shared" si="14"/>
        <v>0</v>
      </c>
      <c r="AA36" s="40" t="e">
        <f>SUM(Z36/Z37)</f>
        <v>#DIV/0!</v>
      </c>
      <c r="AB36" s="98">
        <f t="shared" si="15"/>
        <v>0</v>
      </c>
      <c r="AC36" s="84" t="e">
        <f>(AB36/AB37)</f>
        <v>#DIV/0!</v>
      </c>
    </row>
    <row r="37" spans="1:29" ht="10.5" thickBot="1" x14ac:dyDescent="0.25">
      <c r="A37" s="10" t="s">
        <v>12</v>
      </c>
      <c r="B37" s="24">
        <f t="shared" ref="B37:H37" si="16">SUM(B31:B36)</f>
        <v>0</v>
      </c>
      <c r="C37" s="105">
        <f t="shared" ref="C37" si="17">SUM(C31:C36)</f>
        <v>0</v>
      </c>
      <c r="D37" s="25">
        <f t="shared" si="16"/>
        <v>0</v>
      </c>
      <c r="E37" s="105">
        <f t="shared" ref="E37" si="18">SUM(E31:E36)</f>
        <v>0</v>
      </c>
      <c r="F37" s="25">
        <f t="shared" si="16"/>
        <v>0</v>
      </c>
      <c r="G37" s="105">
        <f t="shared" ref="G37" si="19">SUM(G31:G36)</f>
        <v>0</v>
      </c>
      <c r="H37" s="25">
        <f t="shared" si="16"/>
        <v>0</v>
      </c>
      <c r="I37" s="105">
        <f t="shared" ref="I37:X37" si="20">SUM(I30:I36)</f>
        <v>0</v>
      </c>
      <c r="J37" s="25">
        <f t="shared" si="20"/>
        <v>0</v>
      </c>
      <c r="K37" s="105">
        <f t="shared" si="20"/>
        <v>0</v>
      </c>
      <c r="L37" s="25">
        <f t="shared" si="20"/>
        <v>0</v>
      </c>
      <c r="M37" s="105">
        <f t="shared" si="20"/>
        <v>0</v>
      </c>
      <c r="N37" s="25">
        <f t="shared" si="20"/>
        <v>0</v>
      </c>
      <c r="O37" s="105">
        <f t="shared" si="20"/>
        <v>0</v>
      </c>
      <c r="P37" s="25">
        <f t="shared" si="20"/>
        <v>0</v>
      </c>
      <c r="Q37" s="105">
        <f t="shared" si="20"/>
        <v>0</v>
      </c>
      <c r="R37" s="25">
        <f t="shared" si="20"/>
        <v>0</v>
      </c>
      <c r="S37" s="105">
        <f t="shared" si="20"/>
        <v>0</v>
      </c>
      <c r="T37" s="25">
        <f t="shared" si="20"/>
        <v>0</v>
      </c>
      <c r="U37" s="105">
        <f t="shared" si="20"/>
        <v>0</v>
      </c>
      <c r="V37" s="25">
        <f t="shared" si="20"/>
        <v>0</v>
      </c>
      <c r="W37" s="105">
        <f t="shared" si="20"/>
        <v>0</v>
      </c>
      <c r="X37" s="32">
        <f t="shared" si="20"/>
        <v>0</v>
      </c>
      <c r="Y37" s="176">
        <f t="shared" ref="Y37" si="21">SUM(Y31:Y36)</f>
        <v>0</v>
      </c>
      <c r="Z37" s="26">
        <f t="shared" ref="Z37" si="22">SUM(Z31:Z36)</f>
        <v>0</v>
      </c>
      <c r="AA37" s="38" t="e">
        <f>SUM(AA30:AA36)</f>
        <v>#DIV/0!</v>
      </c>
      <c r="AB37" s="86">
        <f>SUM(AB31:AB36)</f>
        <v>0</v>
      </c>
      <c r="AC37" s="87" t="e">
        <f>SUM(AC30:AC36)</f>
        <v>#DIV/0!</v>
      </c>
    </row>
    <row r="38" spans="1:29" ht="11" thickTop="1" thickBot="1" x14ac:dyDescent="0.25">
      <c r="A38" s="238"/>
      <c r="B38" s="15"/>
      <c r="C38" s="101"/>
      <c r="D38" s="6"/>
      <c r="E38" s="101"/>
      <c r="F38" s="6"/>
      <c r="G38" s="101"/>
      <c r="H38" s="6"/>
      <c r="I38" s="101"/>
      <c r="J38" s="6"/>
      <c r="K38" s="101"/>
      <c r="L38" s="6"/>
      <c r="M38" s="101"/>
      <c r="N38" s="6"/>
      <c r="O38" s="101"/>
      <c r="P38" s="6"/>
      <c r="Q38" s="101"/>
      <c r="R38" s="6"/>
      <c r="S38" s="101"/>
      <c r="T38" s="6"/>
      <c r="U38" s="101"/>
      <c r="V38" s="6"/>
      <c r="W38" s="101"/>
      <c r="X38" s="63"/>
      <c r="Y38" s="172"/>
      <c r="Z38" s="239"/>
      <c r="AA38" s="216"/>
      <c r="AB38" s="240"/>
      <c r="AC38" s="241"/>
    </row>
    <row r="39" spans="1:29" ht="31.5" thickTop="1" thickBot="1" x14ac:dyDescent="0.3">
      <c r="A39" s="18" t="s">
        <v>87</v>
      </c>
      <c r="B39" s="15" t="s">
        <v>15</v>
      </c>
      <c r="C39" s="101" t="s">
        <v>204</v>
      </c>
      <c r="D39" s="6" t="s">
        <v>0</v>
      </c>
      <c r="E39" s="101" t="s">
        <v>209</v>
      </c>
      <c r="F39" s="6" t="s">
        <v>1</v>
      </c>
      <c r="G39" s="101" t="s">
        <v>210</v>
      </c>
      <c r="H39" s="6" t="s">
        <v>2</v>
      </c>
      <c r="I39" s="101" t="s">
        <v>211</v>
      </c>
      <c r="J39" s="6" t="s">
        <v>3</v>
      </c>
      <c r="K39" s="101" t="s">
        <v>212</v>
      </c>
      <c r="L39" s="6" t="s">
        <v>4</v>
      </c>
      <c r="M39" s="101" t="s">
        <v>213</v>
      </c>
      <c r="N39" s="6" t="s">
        <v>5</v>
      </c>
      <c r="O39" s="101" t="s">
        <v>214</v>
      </c>
      <c r="P39" s="6" t="s">
        <v>6</v>
      </c>
      <c r="Q39" s="101" t="s">
        <v>215</v>
      </c>
      <c r="R39" s="6" t="s">
        <v>7</v>
      </c>
      <c r="S39" s="101" t="s">
        <v>208</v>
      </c>
      <c r="T39" s="6" t="s">
        <v>8</v>
      </c>
      <c r="U39" s="101" t="s">
        <v>207</v>
      </c>
      <c r="V39" s="6" t="s">
        <v>9</v>
      </c>
      <c r="W39" s="101" t="s">
        <v>206</v>
      </c>
      <c r="X39" s="63" t="s">
        <v>10</v>
      </c>
      <c r="Y39" s="172" t="s">
        <v>205</v>
      </c>
      <c r="Z39" s="14" t="s">
        <v>13</v>
      </c>
      <c r="AA39" s="35" t="s">
        <v>14</v>
      </c>
      <c r="AB39" s="82" t="s">
        <v>13</v>
      </c>
      <c r="AC39" s="83" t="s">
        <v>14</v>
      </c>
    </row>
    <row r="40" spans="1:29" ht="10.5" thickTop="1" x14ac:dyDescent="0.2">
      <c r="A40" s="27" t="s">
        <v>47</v>
      </c>
      <c r="B40" s="4"/>
      <c r="C40" s="102"/>
      <c r="D40" s="3"/>
      <c r="E40" s="102"/>
      <c r="F40" s="3"/>
      <c r="G40" s="102"/>
      <c r="H40" s="3"/>
      <c r="I40" s="102"/>
      <c r="J40" s="3"/>
      <c r="K40" s="102"/>
      <c r="L40" s="3"/>
      <c r="M40" s="102"/>
      <c r="N40" s="3"/>
      <c r="O40" s="102"/>
      <c r="P40" s="3"/>
      <c r="Q40" s="102"/>
      <c r="R40" s="3"/>
      <c r="S40" s="102"/>
      <c r="T40" s="3"/>
      <c r="U40" s="102"/>
      <c r="V40" s="3"/>
      <c r="W40" s="102"/>
      <c r="X40" s="64"/>
      <c r="Y40" s="173"/>
      <c r="Z40" s="11">
        <f t="shared" ref="Z40:Z49" si="23">SUM(B40,D40,F40,H40,J40,L40,N40,P40,R40,T40,V40,X40)</f>
        <v>0</v>
      </c>
      <c r="AA40" s="36" t="e">
        <f>SUM(Z40/Z50)</f>
        <v>#DIV/0!</v>
      </c>
      <c r="AB40" s="97">
        <f t="shared" ref="AB40:AB49" si="24">SUM(C40,E40,G40,I40,K40,M40,O40,Q40,S40,U40,W40,Y40)</f>
        <v>0</v>
      </c>
      <c r="AC40" s="90" t="e">
        <f>(AB40/AB50)</f>
        <v>#DIV/0!</v>
      </c>
    </row>
    <row r="41" spans="1:29" x14ac:dyDescent="0.2">
      <c r="A41" s="28" t="s">
        <v>48</v>
      </c>
      <c r="B41" s="5"/>
      <c r="X41" s="66"/>
      <c r="Y41" s="179"/>
      <c r="Z41" s="62">
        <f t="shared" si="23"/>
        <v>0</v>
      </c>
      <c r="AA41" s="40" t="e">
        <f>SUM(Z41/Z50)</f>
        <v>#DIV/0!</v>
      </c>
      <c r="AB41" s="98">
        <f t="shared" si="24"/>
        <v>0</v>
      </c>
      <c r="AC41" s="84" t="e">
        <f>(AB41/AB50)</f>
        <v>#DIV/0!</v>
      </c>
    </row>
    <row r="42" spans="1:29" x14ac:dyDescent="0.2">
      <c r="A42" s="28" t="s">
        <v>49</v>
      </c>
      <c r="B42" s="5"/>
      <c r="X42" s="66"/>
      <c r="Y42" s="179"/>
      <c r="Z42" s="62">
        <f t="shared" si="23"/>
        <v>0</v>
      </c>
      <c r="AA42" s="40" t="e">
        <f>SUM(Z42/Z50)</f>
        <v>#DIV/0!</v>
      </c>
      <c r="AB42" s="98">
        <f t="shared" si="24"/>
        <v>0</v>
      </c>
      <c r="AC42" s="84" t="e">
        <f>(AB42/AB50)</f>
        <v>#DIV/0!</v>
      </c>
    </row>
    <row r="43" spans="1:29" x14ac:dyDescent="0.2">
      <c r="A43" s="28" t="s">
        <v>114</v>
      </c>
      <c r="B43" s="5"/>
      <c r="X43" s="66"/>
      <c r="Y43" s="179"/>
      <c r="Z43" s="62">
        <f t="shared" si="23"/>
        <v>0</v>
      </c>
      <c r="AA43" s="40" t="e">
        <f>(Z43/Z50)</f>
        <v>#DIV/0!</v>
      </c>
      <c r="AB43" s="98">
        <f t="shared" si="24"/>
        <v>0</v>
      </c>
      <c r="AC43" s="84" t="e">
        <f>(AB43/AB50)</f>
        <v>#DIV/0!</v>
      </c>
    </row>
    <row r="44" spans="1:29" x14ac:dyDescent="0.2">
      <c r="A44" s="28" t="s">
        <v>50</v>
      </c>
      <c r="B44" s="5"/>
      <c r="X44" s="66"/>
      <c r="Y44" s="179"/>
      <c r="Z44" s="62">
        <f t="shared" si="23"/>
        <v>0</v>
      </c>
      <c r="AA44" s="40" t="e">
        <f>SUM(Z44/Z50)</f>
        <v>#DIV/0!</v>
      </c>
      <c r="AB44" s="98">
        <f t="shared" si="24"/>
        <v>0</v>
      </c>
      <c r="AC44" s="84" t="e">
        <f>(AB44/AB50)</f>
        <v>#DIV/0!</v>
      </c>
    </row>
    <row r="45" spans="1:29" x14ac:dyDescent="0.2">
      <c r="A45" s="28" t="s">
        <v>51</v>
      </c>
      <c r="B45" s="5"/>
      <c r="X45" s="66"/>
      <c r="Y45" s="179"/>
      <c r="Z45" s="62">
        <f t="shared" si="23"/>
        <v>0</v>
      </c>
      <c r="AA45" s="40" t="e">
        <f>SUM(Z45/Z50)</f>
        <v>#DIV/0!</v>
      </c>
      <c r="AB45" s="98">
        <f t="shared" si="24"/>
        <v>0</v>
      </c>
      <c r="AC45" s="84" t="e">
        <f>(AB45/AB50)</f>
        <v>#DIV/0!</v>
      </c>
    </row>
    <row r="46" spans="1:29" x14ac:dyDescent="0.2">
      <c r="A46" s="28" t="s">
        <v>88</v>
      </c>
      <c r="B46" s="5"/>
      <c r="X46" s="66"/>
      <c r="Y46" s="179"/>
      <c r="Z46" s="62">
        <f t="shared" si="23"/>
        <v>0</v>
      </c>
      <c r="AA46" s="40" t="e">
        <f>SUM(Z46/Z50)</f>
        <v>#DIV/0!</v>
      </c>
      <c r="AB46" s="98">
        <f t="shared" si="24"/>
        <v>0</v>
      </c>
      <c r="AC46" s="84" t="e">
        <f>(AB46/AB50)</f>
        <v>#DIV/0!</v>
      </c>
    </row>
    <row r="47" spans="1:29" x14ac:dyDescent="0.2">
      <c r="A47" s="28" t="s">
        <v>89</v>
      </c>
      <c r="B47" s="197"/>
      <c r="C47" s="104"/>
      <c r="D47" s="22"/>
      <c r="E47" s="104"/>
      <c r="F47" s="22"/>
      <c r="G47" s="104"/>
      <c r="H47" s="22"/>
      <c r="I47" s="104"/>
      <c r="J47" s="22"/>
      <c r="K47" s="104"/>
      <c r="L47" s="22"/>
      <c r="M47" s="104"/>
      <c r="N47" s="22"/>
      <c r="O47" s="104"/>
      <c r="P47" s="22"/>
      <c r="Q47" s="104"/>
      <c r="R47" s="22"/>
      <c r="S47" s="104"/>
      <c r="T47" s="22"/>
      <c r="U47" s="104"/>
      <c r="V47" s="22"/>
      <c r="W47" s="104"/>
      <c r="X47" s="34"/>
      <c r="Y47" s="175"/>
      <c r="Z47" s="62">
        <f t="shared" si="23"/>
        <v>0</v>
      </c>
      <c r="AA47" s="40" t="e">
        <f>SUM(Z47/Z50)</f>
        <v>#DIV/0!</v>
      </c>
      <c r="AB47" s="98">
        <f t="shared" si="24"/>
        <v>0</v>
      </c>
      <c r="AC47" s="84" t="e">
        <f>(AB47/AB50)</f>
        <v>#DIV/0!</v>
      </c>
    </row>
    <row r="48" spans="1:29" s="61" customFormat="1" x14ac:dyDescent="0.2">
      <c r="A48" s="28" t="s">
        <v>136</v>
      </c>
      <c r="B48" s="246"/>
      <c r="C48" s="104"/>
      <c r="D48" s="80"/>
      <c r="E48" s="104"/>
      <c r="F48" s="80"/>
      <c r="G48" s="104"/>
      <c r="H48" s="80"/>
      <c r="I48" s="104"/>
      <c r="J48" s="80"/>
      <c r="K48" s="104"/>
      <c r="L48" s="80"/>
      <c r="M48" s="104"/>
      <c r="N48" s="80"/>
      <c r="O48" s="104"/>
      <c r="P48" s="80"/>
      <c r="Q48" s="104"/>
      <c r="R48" s="80"/>
      <c r="S48" s="104"/>
      <c r="T48" s="80"/>
      <c r="U48" s="104"/>
      <c r="V48" s="80"/>
      <c r="W48" s="104"/>
      <c r="X48" s="81"/>
      <c r="Y48" s="175"/>
      <c r="Z48" s="62">
        <f t="shared" si="23"/>
        <v>0</v>
      </c>
      <c r="AA48" s="40" t="e">
        <f>SUM(Z48/Z50)</f>
        <v>#DIV/0!</v>
      </c>
      <c r="AB48" s="98">
        <f t="shared" si="24"/>
        <v>0</v>
      </c>
      <c r="AC48" s="84" t="e">
        <f>(AB48/AB50)</f>
        <v>#DIV/0!</v>
      </c>
    </row>
    <row r="49" spans="1:29" ht="10.5" thickBot="1" x14ac:dyDescent="0.25">
      <c r="A49" s="28" t="s">
        <v>46</v>
      </c>
      <c r="B49" s="197"/>
      <c r="C49" s="104"/>
      <c r="D49" s="22"/>
      <c r="E49" s="104"/>
      <c r="F49" s="22"/>
      <c r="G49" s="104"/>
      <c r="H49" s="22"/>
      <c r="I49" s="104"/>
      <c r="J49" s="22"/>
      <c r="K49" s="104"/>
      <c r="L49" s="22"/>
      <c r="M49" s="104"/>
      <c r="N49" s="22"/>
      <c r="O49" s="104"/>
      <c r="P49" s="22"/>
      <c r="Q49" s="104"/>
      <c r="R49" s="22"/>
      <c r="S49" s="104"/>
      <c r="T49" s="22"/>
      <c r="U49" s="104"/>
      <c r="V49" s="22"/>
      <c r="W49" s="104"/>
      <c r="X49" s="34"/>
      <c r="Y49" s="175"/>
      <c r="Z49" s="23">
        <f t="shared" si="23"/>
        <v>0</v>
      </c>
      <c r="AA49" s="37" t="e">
        <f>SUM(Z49/Z50)</f>
        <v>#DIV/0!</v>
      </c>
      <c r="AB49" s="235">
        <f t="shared" si="24"/>
        <v>0</v>
      </c>
      <c r="AC49" s="85" t="e">
        <f>(AB49/AB50)</f>
        <v>#DIV/0!</v>
      </c>
    </row>
    <row r="50" spans="1:29" ht="10.5" thickBot="1" x14ac:dyDescent="0.25">
      <c r="A50" s="10" t="s">
        <v>12</v>
      </c>
      <c r="B50" s="24">
        <f>SUM(B40:B49)</f>
        <v>0</v>
      </c>
      <c r="C50" s="105">
        <f t="shared" ref="C50:X50" si="25">SUM(C40:C49)</f>
        <v>0</v>
      </c>
      <c r="D50" s="25">
        <f t="shared" si="25"/>
        <v>0</v>
      </c>
      <c r="E50" s="105">
        <f t="shared" si="25"/>
        <v>0</v>
      </c>
      <c r="F50" s="25">
        <f t="shared" si="25"/>
        <v>0</v>
      </c>
      <c r="G50" s="105">
        <f t="shared" si="25"/>
        <v>0</v>
      </c>
      <c r="H50" s="25">
        <f t="shared" si="25"/>
        <v>0</v>
      </c>
      <c r="I50" s="105">
        <f t="shared" si="25"/>
        <v>0</v>
      </c>
      <c r="J50" s="25">
        <f t="shared" si="25"/>
        <v>0</v>
      </c>
      <c r="K50" s="105">
        <f t="shared" si="25"/>
        <v>0</v>
      </c>
      <c r="L50" s="25">
        <f t="shared" si="25"/>
        <v>0</v>
      </c>
      <c r="M50" s="105">
        <f t="shared" si="25"/>
        <v>0</v>
      </c>
      <c r="N50" s="25">
        <f t="shared" si="25"/>
        <v>0</v>
      </c>
      <c r="O50" s="105">
        <f t="shared" si="25"/>
        <v>0</v>
      </c>
      <c r="P50" s="25">
        <f t="shared" si="25"/>
        <v>0</v>
      </c>
      <c r="Q50" s="105">
        <f t="shared" si="25"/>
        <v>0</v>
      </c>
      <c r="R50" s="25">
        <f t="shared" si="25"/>
        <v>0</v>
      </c>
      <c r="S50" s="105">
        <f t="shared" si="25"/>
        <v>0</v>
      </c>
      <c r="T50" s="25">
        <f t="shared" si="25"/>
        <v>0</v>
      </c>
      <c r="U50" s="105">
        <f t="shared" si="25"/>
        <v>0</v>
      </c>
      <c r="V50" s="25">
        <f t="shared" si="25"/>
        <v>0</v>
      </c>
      <c r="W50" s="105">
        <f t="shared" si="25"/>
        <v>0</v>
      </c>
      <c r="X50" s="32">
        <f t="shared" si="25"/>
        <v>0</v>
      </c>
      <c r="Y50" s="176">
        <f t="shared" ref="Y50:AC50" si="26">SUM(Y40:Y49)</f>
        <v>0</v>
      </c>
      <c r="Z50" s="26">
        <f t="shared" si="26"/>
        <v>0</v>
      </c>
      <c r="AA50" s="38" t="e">
        <f t="shared" si="26"/>
        <v>#DIV/0!</v>
      </c>
      <c r="AB50" s="86">
        <f t="shared" si="26"/>
        <v>0</v>
      </c>
      <c r="AC50" s="87" t="e">
        <f t="shared" si="26"/>
        <v>#DIV/0!</v>
      </c>
    </row>
    <row r="51" spans="1:29" s="12" customFormat="1" ht="11" thickTop="1" thickBot="1" x14ac:dyDescent="0.25">
      <c r="A51" s="247"/>
      <c r="B51" s="15"/>
      <c r="C51" s="101"/>
      <c r="D51" s="6"/>
      <c r="E51" s="101"/>
      <c r="F51" s="6"/>
      <c r="G51" s="101"/>
      <c r="H51" s="6"/>
      <c r="I51" s="101"/>
      <c r="J51" s="6"/>
      <c r="K51" s="101"/>
      <c r="L51" s="6"/>
      <c r="M51" s="101"/>
      <c r="N51" s="6"/>
      <c r="O51" s="101"/>
      <c r="P51" s="6"/>
      <c r="Q51" s="101"/>
      <c r="R51" s="6"/>
      <c r="S51" s="101"/>
      <c r="T51" s="6"/>
      <c r="U51" s="101"/>
      <c r="V51" s="6"/>
      <c r="W51" s="101"/>
      <c r="X51" s="63"/>
      <c r="Y51" s="172"/>
      <c r="Z51" s="239"/>
      <c r="AA51" s="216"/>
      <c r="AB51" s="240"/>
      <c r="AC51" s="241"/>
    </row>
    <row r="52" spans="1:29" ht="31.5" thickTop="1" thickBot="1" x14ac:dyDescent="0.3">
      <c r="A52" s="18" t="s">
        <v>52</v>
      </c>
      <c r="B52" s="15" t="s">
        <v>15</v>
      </c>
      <c r="C52" s="101" t="s">
        <v>204</v>
      </c>
      <c r="D52" s="6" t="s">
        <v>0</v>
      </c>
      <c r="E52" s="101" t="s">
        <v>209</v>
      </c>
      <c r="F52" s="6" t="s">
        <v>1</v>
      </c>
      <c r="G52" s="101" t="s">
        <v>210</v>
      </c>
      <c r="H52" s="6" t="s">
        <v>2</v>
      </c>
      <c r="I52" s="101" t="s">
        <v>211</v>
      </c>
      <c r="J52" s="6" t="s">
        <v>3</v>
      </c>
      <c r="K52" s="101" t="s">
        <v>212</v>
      </c>
      <c r="L52" s="6" t="s">
        <v>4</v>
      </c>
      <c r="M52" s="101" t="s">
        <v>213</v>
      </c>
      <c r="N52" s="6" t="s">
        <v>5</v>
      </c>
      <c r="O52" s="101" t="s">
        <v>214</v>
      </c>
      <c r="P52" s="6" t="s">
        <v>6</v>
      </c>
      <c r="Q52" s="101" t="s">
        <v>215</v>
      </c>
      <c r="R52" s="6" t="s">
        <v>7</v>
      </c>
      <c r="S52" s="101" t="s">
        <v>208</v>
      </c>
      <c r="T52" s="6" t="s">
        <v>8</v>
      </c>
      <c r="U52" s="101" t="s">
        <v>207</v>
      </c>
      <c r="V52" s="6" t="s">
        <v>9</v>
      </c>
      <c r="W52" s="101" t="s">
        <v>206</v>
      </c>
      <c r="X52" s="63" t="s">
        <v>10</v>
      </c>
      <c r="Y52" s="172" t="s">
        <v>205</v>
      </c>
      <c r="Z52" s="14" t="s">
        <v>13</v>
      </c>
      <c r="AA52" s="35" t="s">
        <v>14</v>
      </c>
      <c r="AB52" s="82" t="s">
        <v>13</v>
      </c>
      <c r="AC52" s="83" t="s">
        <v>14</v>
      </c>
    </row>
    <row r="53" spans="1:29" ht="10.5" thickTop="1" x14ac:dyDescent="0.2">
      <c r="A53" s="29" t="s">
        <v>53</v>
      </c>
      <c r="B53" s="4"/>
      <c r="C53" s="102"/>
      <c r="D53" s="3"/>
      <c r="E53" s="102"/>
      <c r="F53" s="3"/>
      <c r="G53" s="102"/>
      <c r="H53" s="3"/>
      <c r="I53" s="102"/>
      <c r="J53" s="3"/>
      <c r="K53" s="102"/>
      <c r="L53" s="3"/>
      <c r="M53" s="102"/>
      <c r="N53" s="3"/>
      <c r="O53" s="102"/>
      <c r="P53" s="3"/>
      <c r="Q53" s="102"/>
      <c r="R53" s="3"/>
      <c r="S53" s="102"/>
      <c r="T53" s="3"/>
      <c r="U53" s="102"/>
      <c r="V53" s="3"/>
      <c r="W53" s="102"/>
      <c r="X53" s="64"/>
      <c r="Y53" s="173"/>
      <c r="Z53" s="14">
        <f>SUM(B53,D53,F53,H53,J53,L53,N53,P53,R53,T53,V53,X53)</f>
        <v>0</v>
      </c>
      <c r="AA53" s="36" t="e">
        <f>SUM(Z53/Z58)</f>
        <v>#DIV/0!</v>
      </c>
      <c r="AB53" s="82">
        <f t="shared" ref="AB53:AB57" si="27">SUM(C53,E53,G53,I53,K53,M53,O53,Q53,S53,U53,W53,Y53)</f>
        <v>0</v>
      </c>
      <c r="AC53" s="90" t="e">
        <f>(AB53/AB58)</f>
        <v>#DIV/0!</v>
      </c>
    </row>
    <row r="54" spans="1:29" x14ac:dyDescent="0.2">
      <c r="A54" s="28" t="s">
        <v>54</v>
      </c>
      <c r="B54" s="5"/>
      <c r="X54" s="66"/>
      <c r="Y54" s="179"/>
      <c r="Z54" s="62">
        <f>SUM(B54,D54,F54,H54,J54,L54,N54,P54,R54,T54,V54,X54)</f>
        <v>0</v>
      </c>
      <c r="AA54" s="40" t="e">
        <f>SUM(Z54/Z58)</f>
        <v>#DIV/0!</v>
      </c>
      <c r="AB54" s="98">
        <f t="shared" si="27"/>
        <v>0</v>
      </c>
      <c r="AC54" s="84" t="e">
        <f>(AB54/AB58)</f>
        <v>#DIV/0!</v>
      </c>
    </row>
    <row r="55" spans="1:29" x14ac:dyDescent="0.2">
      <c r="A55" s="28" t="s">
        <v>55</v>
      </c>
      <c r="B55" s="5"/>
      <c r="X55" s="66"/>
      <c r="Y55" s="179"/>
      <c r="Z55" s="62">
        <f>SUM(B55,D55,F55,H55,J55,L55,N55,P55,R55,T55,V55,X55)</f>
        <v>0</v>
      </c>
      <c r="AA55" s="40" t="e">
        <f>SUM(Z55/Z58)</f>
        <v>#DIV/0!</v>
      </c>
      <c r="AB55" s="98">
        <f t="shared" si="27"/>
        <v>0</v>
      </c>
      <c r="AC55" s="84" t="e">
        <f>(AB55/AB58)</f>
        <v>#DIV/0!</v>
      </c>
    </row>
    <row r="56" spans="1:29" x14ac:dyDescent="0.2">
      <c r="A56" s="28" t="s">
        <v>56</v>
      </c>
      <c r="B56" s="5"/>
      <c r="X56" s="66"/>
      <c r="Y56" s="179"/>
      <c r="Z56" s="62">
        <f>SUM(B56,D56,F56,H56,J56,L56,N56,P56,R56,T56,V56,X56)</f>
        <v>0</v>
      </c>
      <c r="AA56" s="40" t="e">
        <f>SUM(Z56/Z58)</f>
        <v>#DIV/0!</v>
      </c>
      <c r="AB56" s="98">
        <f t="shared" si="27"/>
        <v>0</v>
      </c>
      <c r="AC56" s="84" t="e">
        <f>(AB56/AB58)</f>
        <v>#DIV/0!</v>
      </c>
    </row>
    <row r="57" spans="1:29" ht="10.5" thickBot="1" x14ac:dyDescent="0.25">
      <c r="A57" s="28" t="s">
        <v>57</v>
      </c>
      <c r="B57" s="197"/>
      <c r="C57" s="104"/>
      <c r="D57" s="22"/>
      <c r="E57" s="104"/>
      <c r="F57" s="22"/>
      <c r="G57" s="104"/>
      <c r="H57" s="22"/>
      <c r="I57" s="104"/>
      <c r="J57" s="22"/>
      <c r="K57" s="104"/>
      <c r="L57" s="22"/>
      <c r="M57" s="104"/>
      <c r="N57" s="22"/>
      <c r="O57" s="104"/>
      <c r="P57" s="22"/>
      <c r="Q57" s="104"/>
      <c r="R57" s="22"/>
      <c r="S57" s="104"/>
      <c r="T57" s="22"/>
      <c r="U57" s="104"/>
      <c r="V57" s="22"/>
      <c r="W57" s="104"/>
      <c r="X57" s="34"/>
      <c r="Y57" s="175"/>
      <c r="Z57" s="248">
        <f>SUM(B57,D57,F57,H57,J57,L57,N57,P57,R57,T57,V57,X57)</f>
        <v>0</v>
      </c>
      <c r="AA57" s="37" t="e">
        <f>SUM(Z57/Z58)</f>
        <v>#DIV/0!</v>
      </c>
      <c r="AB57" s="249">
        <f t="shared" si="27"/>
        <v>0</v>
      </c>
      <c r="AC57" s="85" t="e">
        <f>(AB57/AB58)</f>
        <v>#DIV/0!</v>
      </c>
    </row>
    <row r="58" spans="1:29" ht="10.5" thickBot="1" x14ac:dyDescent="0.25">
      <c r="A58" s="30" t="s">
        <v>12</v>
      </c>
      <c r="B58" s="24">
        <f>SUM(B53:B57)</f>
        <v>0</v>
      </c>
      <c r="C58" s="105">
        <f t="shared" ref="C58:X58" si="28">SUM(C53:C57)</f>
        <v>0</v>
      </c>
      <c r="D58" s="25">
        <f t="shared" si="28"/>
        <v>0</v>
      </c>
      <c r="E58" s="105">
        <f t="shared" si="28"/>
        <v>0</v>
      </c>
      <c r="F58" s="25">
        <f t="shared" si="28"/>
        <v>0</v>
      </c>
      <c r="G58" s="105">
        <f t="shared" si="28"/>
        <v>0</v>
      </c>
      <c r="H58" s="25">
        <f t="shared" si="28"/>
        <v>0</v>
      </c>
      <c r="I58" s="105">
        <f t="shared" si="28"/>
        <v>0</v>
      </c>
      <c r="J58" s="25">
        <f t="shared" si="28"/>
        <v>0</v>
      </c>
      <c r="K58" s="105">
        <f t="shared" si="28"/>
        <v>0</v>
      </c>
      <c r="L58" s="25">
        <f t="shared" si="28"/>
        <v>0</v>
      </c>
      <c r="M58" s="105">
        <f t="shared" si="28"/>
        <v>0</v>
      </c>
      <c r="N58" s="25">
        <f t="shared" si="28"/>
        <v>0</v>
      </c>
      <c r="O58" s="105">
        <f t="shared" si="28"/>
        <v>0</v>
      </c>
      <c r="P58" s="25">
        <f t="shared" si="28"/>
        <v>0</v>
      </c>
      <c r="Q58" s="105">
        <f t="shared" si="28"/>
        <v>0</v>
      </c>
      <c r="R58" s="25">
        <f t="shared" si="28"/>
        <v>0</v>
      </c>
      <c r="S58" s="105">
        <f t="shared" si="28"/>
        <v>0</v>
      </c>
      <c r="T58" s="25">
        <f t="shared" si="28"/>
        <v>0</v>
      </c>
      <c r="U58" s="105">
        <f t="shared" si="28"/>
        <v>0</v>
      </c>
      <c r="V58" s="25">
        <f t="shared" si="28"/>
        <v>0</v>
      </c>
      <c r="W58" s="105">
        <f t="shared" si="28"/>
        <v>0</v>
      </c>
      <c r="X58" s="32">
        <f t="shared" si="28"/>
        <v>0</v>
      </c>
      <c r="Y58" s="176">
        <f t="shared" ref="Y58:AC58" si="29">SUM(Y53:Y57)</f>
        <v>0</v>
      </c>
      <c r="Z58" s="26">
        <f t="shared" si="29"/>
        <v>0</v>
      </c>
      <c r="AA58" s="38" t="e">
        <f t="shared" si="29"/>
        <v>#DIV/0!</v>
      </c>
      <c r="AB58" s="86">
        <f t="shared" si="29"/>
        <v>0</v>
      </c>
      <c r="AC58" s="87" t="e">
        <f t="shared" si="29"/>
        <v>#DIV/0!</v>
      </c>
    </row>
    <row r="59" spans="1:29" s="222" customFormat="1" ht="11.25" customHeight="1" thickTop="1" thickBot="1" x14ac:dyDescent="0.25">
      <c r="A59" s="203"/>
      <c r="B59" s="48"/>
      <c r="C59" s="103"/>
      <c r="D59" s="49"/>
      <c r="E59" s="103"/>
      <c r="F59" s="49"/>
      <c r="G59" s="103"/>
      <c r="H59" s="49"/>
      <c r="I59" s="103"/>
      <c r="J59" s="49"/>
      <c r="K59" s="103"/>
      <c r="L59" s="49"/>
      <c r="M59" s="103"/>
      <c r="N59" s="49"/>
      <c r="O59" s="103"/>
      <c r="P59" s="49"/>
      <c r="Q59" s="103"/>
      <c r="R59" s="49"/>
      <c r="S59" s="103"/>
      <c r="T59" s="49"/>
      <c r="U59" s="103"/>
      <c r="V59" s="49"/>
      <c r="W59" s="103"/>
      <c r="X59" s="192"/>
      <c r="Y59" s="234"/>
      <c r="Z59" s="250"/>
      <c r="AA59" s="251"/>
      <c r="AB59" s="252"/>
      <c r="AC59" s="253"/>
    </row>
    <row r="60" spans="1:29" ht="31.5" thickTop="1" thickBot="1" x14ac:dyDescent="0.3">
      <c r="A60" s="18" t="s">
        <v>58</v>
      </c>
      <c r="B60" s="15" t="s">
        <v>15</v>
      </c>
      <c r="C60" s="101" t="s">
        <v>204</v>
      </c>
      <c r="D60" s="6" t="s">
        <v>0</v>
      </c>
      <c r="E60" s="101" t="s">
        <v>209</v>
      </c>
      <c r="F60" s="6" t="s">
        <v>1</v>
      </c>
      <c r="G60" s="101" t="s">
        <v>210</v>
      </c>
      <c r="H60" s="6" t="s">
        <v>2</v>
      </c>
      <c r="I60" s="101" t="s">
        <v>211</v>
      </c>
      <c r="J60" s="6" t="s">
        <v>3</v>
      </c>
      <c r="K60" s="101" t="s">
        <v>212</v>
      </c>
      <c r="L60" s="6" t="s">
        <v>4</v>
      </c>
      <c r="M60" s="101" t="s">
        <v>213</v>
      </c>
      <c r="N60" s="6" t="s">
        <v>5</v>
      </c>
      <c r="O60" s="101" t="s">
        <v>214</v>
      </c>
      <c r="P60" s="6" t="s">
        <v>6</v>
      </c>
      <c r="Q60" s="101" t="s">
        <v>215</v>
      </c>
      <c r="R60" s="6" t="s">
        <v>7</v>
      </c>
      <c r="S60" s="101" t="s">
        <v>208</v>
      </c>
      <c r="T60" s="6" t="s">
        <v>8</v>
      </c>
      <c r="U60" s="101" t="s">
        <v>207</v>
      </c>
      <c r="V60" s="6" t="s">
        <v>9</v>
      </c>
      <c r="W60" s="101" t="s">
        <v>206</v>
      </c>
      <c r="X60" s="63" t="s">
        <v>10</v>
      </c>
      <c r="Y60" s="172" t="s">
        <v>205</v>
      </c>
      <c r="Z60" s="14" t="s">
        <v>13</v>
      </c>
      <c r="AA60" s="35" t="s">
        <v>14</v>
      </c>
      <c r="AB60" s="82" t="s">
        <v>13</v>
      </c>
      <c r="AC60" s="83" t="s">
        <v>14</v>
      </c>
    </row>
    <row r="61" spans="1:29" s="7" customFormat="1" ht="10.5" thickTop="1" x14ac:dyDescent="0.2">
      <c r="A61" s="29"/>
      <c r="B61" s="4"/>
      <c r="C61" s="102"/>
      <c r="D61" s="3"/>
      <c r="E61" s="102"/>
      <c r="F61" s="3"/>
      <c r="G61" s="102"/>
      <c r="H61" s="3"/>
      <c r="I61" s="102"/>
      <c r="J61" s="3"/>
      <c r="K61" s="102"/>
      <c r="L61" s="3"/>
      <c r="M61" s="102"/>
      <c r="N61" s="3"/>
      <c r="O61" s="102"/>
      <c r="P61" s="3"/>
      <c r="Q61" s="102"/>
      <c r="R61" s="3"/>
      <c r="S61" s="102"/>
      <c r="T61" s="3"/>
      <c r="U61" s="102"/>
      <c r="V61" s="3"/>
      <c r="W61" s="102"/>
      <c r="X61" s="64"/>
      <c r="Y61" s="173"/>
      <c r="Z61" s="14">
        <f t="shared" ref="Z61:Z70" si="30">SUM(B61,D61,F61,H61,J61,L61,N61,P61,R61,T61,V61,X61)</f>
        <v>0</v>
      </c>
      <c r="AA61" s="36" t="e">
        <f>SUM(Z61/Z71)</f>
        <v>#DIV/0!</v>
      </c>
      <c r="AB61" s="82">
        <f t="shared" ref="AB61:AB70" si="31">SUM(C61,E61,G61,I61,K61,M61,O61,Q61,S61,U61,W61,Y61)</f>
        <v>0</v>
      </c>
      <c r="AC61" s="90" t="e">
        <f>(AB61/AB71)</f>
        <v>#DIV/0!</v>
      </c>
    </row>
    <row r="62" spans="1:29" s="7" customFormat="1" x14ac:dyDescent="0.2">
      <c r="A62" s="28"/>
      <c r="B62" s="5"/>
      <c r="C62" s="100"/>
      <c r="D62" s="2"/>
      <c r="E62" s="100"/>
      <c r="F62" s="2"/>
      <c r="G62" s="100"/>
      <c r="H62" s="2"/>
      <c r="I62" s="100"/>
      <c r="J62" s="2"/>
      <c r="K62" s="100"/>
      <c r="L62" s="2"/>
      <c r="M62" s="100"/>
      <c r="N62" s="2"/>
      <c r="O62" s="100"/>
      <c r="P62" s="2"/>
      <c r="Q62" s="100"/>
      <c r="R62" s="2"/>
      <c r="S62" s="100"/>
      <c r="T62" s="2"/>
      <c r="U62" s="100"/>
      <c r="V62" s="2"/>
      <c r="W62" s="100"/>
      <c r="X62" s="66"/>
      <c r="Y62" s="179"/>
      <c r="Z62" s="62">
        <f t="shared" si="30"/>
        <v>0</v>
      </c>
      <c r="AA62" s="40" t="e">
        <f>SUM(Z62/Z71)</f>
        <v>#DIV/0!</v>
      </c>
      <c r="AB62" s="98">
        <f t="shared" si="31"/>
        <v>0</v>
      </c>
      <c r="AC62" s="84" t="e">
        <f>(AB62/AB71)</f>
        <v>#DIV/0!</v>
      </c>
    </row>
    <row r="63" spans="1:29" s="7" customFormat="1" x14ac:dyDescent="0.2">
      <c r="A63" s="28"/>
      <c r="B63" s="5"/>
      <c r="C63" s="100"/>
      <c r="D63" s="2"/>
      <c r="E63" s="100"/>
      <c r="F63" s="2"/>
      <c r="G63" s="100"/>
      <c r="H63" s="2"/>
      <c r="I63" s="100"/>
      <c r="J63" s="2"/>
      <c r="K63" s="100"/>
      <c r="L63" s="2"/>
      <c r="M63" s="100"/>
      <c r="N63" s="2"/>
      <c r="O63" s="100"/>
      <c r="P63" s="2"/>
      <c r="Q63" s="100"/>
      <c r="R63" s="2"/>
      <c r="S63" s="100"/>
      <c r="T63" s="2"/>
      <c r="U63" s="100"/>
      <c r="V63" s="2"/>
      <c r="W63" s="100"/>
      <c r="X63" s="66"/>
      <c r="Y63" s="179"/>
      <c r="Z63" s="62">
        <f t="shared" si="30"/>
        <v>0</v>
      </c>
      <c r="AA63" s="40" t="e">
        <f>SUM(Z63/Z71)</f>
        <v>#DIV/0!</v>
      </c>
      <c r="AB63" s="98">
        <f t="shared" si="31"/>
        <v>0</v>
      </c>
      <c r="AC63" s="84" t="e">
        <f>(AB63/AB71)</f>
        <v>#DIV/0!</v>
      </c>
    </row>
    <row r="64" spans="1:29" s="7" customFormat="1" x14ac:dyDescent="0.2">
      <c r="A64" s="28"/>
      <c r="B64" s="5"/>
      <c r="C64" s="100"/>
      <c r="D64" s="2"/>
      <c r="E64" s="100"/>
      <c r="F64" s="2"/>
      <c r="G64" s="100"/>
      <c r="H64" s="2"/>
      <c r="I64" s="100"/>
      <c r="J64" s="2"/>
      <c r="K64" s="100"/>
      <c r="L64" s="2"/>
      <c r="M64" s="100"/>
      <c r="N64" s="2"/>
      <c r="O64" s="100"/>
      <c r="P64" s="2"/>
      <c r="Q64" s="100"/>
      <c r="R64" s="2"/>
      <c r="S64" s="100"/>
      <c r="T64" s="2"/>
      <c r="U64" s="100"/>
      <c r="V64" s="2"/>
      <c r="W64" s="100"/>
      <c r="X64" s="66"/>
      <c r="Y64" s="179"/>
      <c r="Z64" s="62">
        <f t="shared" si="30"/>
        <v>0</v>
      </c>
      <c r="AA64" s="40" t="e">
        <f>SUM(Z64/Z71)</f>
        <v>#DIV/0!</v>
      </c>
      <c r="AB64" s="98">
        <f t="shared" si="31"/>
        <v>0</v>
      </c>
      <c r="AC64" s="84" t="e">
        <f>(AB64/AB71)</f>
        <v>#DIV/0!</v>
      </c>
    </row>
    <row r="65" spans="1:29" s="7" customFormat="1" x14ac:dyDescent="0.2">
      <c r="A65" s="28"/>
      <c r="B65" s="5"/>
      <c r="C65" s="100"/>
      <c r="D65" s="2"/>
      <c r="E65" s="100"/>
      <c r="F65" s="2"/>
      <c r="G65" s="100"/>
      <c r="H65" s="2"/>
      <c r="I65" s="100"/>
      <c r="J65" s="2"/>
      <c r="K65" s="100"/>
      <c r="L65" s="2"/>
      <c r="M65" s="100"/>
      <c r="N65" s="2"/>
      <c r="O65" s="100"/>
      <c r="P65" s="2"/>
      <c r="Q65" s="100"/>
      <c r="R65" s="2"/>
      <c r="S65" s="100"/>
      <c r="T65" s="2"/>
      <c r="U65" s="100"/>
      <c r="V65" s="2"/>
      <c r="W65" s="100"/>
      <c r="X65" s="66"/>
      <c r="Y65" s="179"/>
      <c r="Z65" s="62">
        <f t="shared" si="30"/>
        <v>0</v>
      </c>
      <c r="AA65" s="40" t="e">
        <f>SUM(Z65/Z71)</f>
        <v>#DIV/0!</v>
      </c>
      <c r="AB65" s="98">
        <f t="shared" si="31"/>
        <v>0</v>
      </c>
      <c r="AC65" s="84" t="e">
        <f>(AB65/AB71)</f>
        <v>#DIV/0!</v>
      </c>
    </row>
    <row r="66" spans="1:29" s="7" customFormat="1" x14ac:dyDescent="0.2">
      <c r="A66" s="28"/>
      <c r="B66" s="5"/>
      <c r="C66" s="100"/>
      <c r="D66" s="2"/>
      <c r="E66" s="100"/>
      <c r="F66" s="2"/>
      <c r="G66" s="100"/>
      <c r="H66" s="2"/>
      <c r="I66" s="100"/>
      <c r="J66" s="2"/>
      <c r="K66" s="100"/>
      <c r="L66" s="2"/>
      <c r="M66" s="100"/>
      <c r="N66" s="2"/>
      <c r="O66" s="100"/>
      <c r="P66" s="2"/>
      <c r="Q66" s="100"/>
      <c r="R66" s="2"/>
      <c r="S66" s="100"/>
      <c r="T66" s="2"/>
      <c r="U66" s="100"/>
      <c r="V66" s="2"/>
      <c r="W66" s="100"/>
      <c r="X66" s="66"/>
      <c r="Y66" s="179"/>
      <c r="Z66" s="62">
        <f t="shared" si="30"/>
        <v>0</v>
      </c>
      <c r="AA66" s="40" t="e">
        <f>SUM(Z66/Z71)</f>
        <v>#DIV/0!</v>
      </c>
      <c r="AB66" s="98">
        <f t="shared" si="31"/>
        <v>0</v>
      </c>
      <c r="AC66" s="84" t="e">
        <f>(AB66/AB71)</f>
        <v>#DIV/0!</v>
      </c>
    </row>
    <row r="67" spans="1:29" s="7" customFormat="1" x14ac:dyDescent="0.2">
      <c r="A67" s="28"/>
      <c r="B67" s="5"/>
      <c r="C67" s="100"/>
      <c r="D67" s="2"/>
      <c r="E67" s="100"/>
      <c r="F67" s="2"/>
      <c r="G67" s="100"/>
      <c r="H67" s="2"/>
      <c r="I67" s="100"/>
      <c r="J67" s="2"/>
      <c r="K67" s="100"/>
      <c r="L67" s="2"/>
      <c r="M67" s="100"/>
      <c r="N67" s="2"/>
      <c r="O67" s="100"/>
      <c r="P67" s="2"/>
      <c r="Q67" s="100"/>
      <c r="R67" s="2"/>
      <c r="S67" s="100"/>
      <c r="T67" s="2"/>
      <c r="U67" s="100"/>
      <c r="V67" s="2"/>
      <c r="W67" s="100"/>
      <c r="X67" s="66"/>
      <c r="Y67" s="179"/>
      <c r="Z67" s="62">
        <f t="shared" si="30"/>
        <v>0</v>
      </c>
      <c r="AA67" s="40" t="e">
        <f>SUM(Z67/Z71)</f>
        <v>#DIV/0!</v>
      </c>
      <c r="AB67" s="98">
        <f t="shared" si="31"/>
        <v>0</v>
      </c>
      <c r="AC67" s="84" t="e">
        <f>(AB67/AB71)</f>
        <v>#DIV/0!</v>
      </c>
    </row>
    <row r="68" spans="1:29" s="7" customFormat="1" x14ac:dyDescent="0.2">
      <c r="A68" s="28"/>
      <c r="B68" s="5"/>
      <c r="C68" s="100"/>
      <c r="D68" s="2"/>
      <c r="E68" s="100"/>
      <c r="F68" s="2"/>
      <c r="G68" s="100"/>
      <c r="H68" s="2"/>
      <c r="I68" s="100"/>
      <c r="J68" s="2"/>
      <c r="K68" s="100"/>
      <c r="L68" s="2"/>
      <c r="M68" s="100"/>
      <c r="N68" s="2"/>
      <c r="O68" s="100"/>
      <c r="P68" s="2"/>
      <c r="Q68" s="100"/>
      <c r="R68" s="2"/>
      <c r="S68" s="100"/>
      <c r="T68" s="2"/>
      <c r="U68" s="100"/>
      <c r="V68" s="2"/>
      <c r="W68" s="100"/>
      <c r="X68" s="66"/>
      <c r="Y68" s="179"/>
      <c r="Z68" s="62">
        <f t="shared" si="30"/>
        <v>0</v>
      </c>
      <c r="AA68" s="40" t="e">
        <f>SUM(Z68/Z71)</f>
        <v>#DIV/0!</v>
      </c>
      <c r="AB68" s="98">
        <f t="shared" si="31"/>
        <v>0</v>
      </c>
      <c r="AC68" s="84" t="e">
        <f>(AB68/AB71)</f>
        <v>#DIV/0!</v>
      </c>
    </row>
    <row r="69" spans="1:29" s="7" customFormat="1" x14ac:dyDescent="0.2">
      <c r="A69" s="28"/>
      <c r="B69" s="5"/>
      <c r="C69" s="100"/>
      <c r="D69" s="2"/>
      <c r="E69" s="100"/>
      <c r="F69" s="2"/>
      <c r="G69" s="100"/>
      <c r="H69" s="2"/>
      <c r="I69" s="100"/>
      <c r="J69" s="2"/>
      <c r="K69" s="100"/>
      <c r="L69" s="2"/>
      <c r="M69" s="100"/>
      <c r="N69" s="2"/>
      <c r="O69" s="100"/>
      <c r="P69" s="2"/>
      <c r="Q69" s="100"/>
      <c r="R69" s="2"/>
      <c r="S69" s="100"/>
      <c r="T69" s="2"/>
      <c r="U69" s="100"/>
      <c r="V69" s="2"/>
      <c r="W69" s="100"/>
      <c r="X69" s="66"/>
      <c r="Y69" s="179"/>
      <c r="Z69" s="62">
        <f t="shared" si="30"/>
        <v>0</v>
      </c>
      <c r="AA69" s="40" t="e">
        <f>SUM(Z69/Z71)</f>
        <v>#DIV/0!</v>
      </c>
      <c r="AB69" s="98">
        <f t="shared" si="31"/>
        <v>0</v>
      </c>
      <c r="AC69" s="84" t="e">
        <f>(AB69/AB71)</f>
        <v>#DIV/0!</v>
      </c>
    </row>
    <row r="70" spans="1:29" s="7" customFormat="1" ht="10.5" thickBot="1" x14ac:dyDescent="0.25">
      <c r="A70" s="28"/>
      <c r="B70" s="197"/>
      <c r="C70" s="104"/>
      <c r="D70" s="22"/>
      <c r="E70" s="104"/>
      <c r="F70" s="22"/>
      <c r="G70" s="104"/>
      <c r="H70" s="22"/>
      <c r="I70" s="104"/>
      <c r="J70" s="22"/>
      <c r="K70" s="104"/>
      <c r="L70" s="22"/>
      <c r="M70" s="104"/>
      <c r="N70" s="22"/>
      <c r="O70" s="104"/>
      <c r="P70" s="22"/>
      <c r="Q70" s="104"/>
      <c r="R70" s="22"/>
      <c r="S70" s="104"/>
      <c r="T70" s="22"/>
      <c r="U70" s="104"/>
      <c r="V70" s="22"/>
      <c r="W70" s="104"/>
      <c r="X70" s="34"/>
      <c r="Y70" s="175"/>
      <c r="Z70" s="248">
        <f t="shared" si="30"/>
        <v>0</v>
      </c>
      <c r="AA70" s="37" t="e">
        <f>SUM(Z70/Z71)</f>
        <v>#DIV/0!</v>
      </c>
      <c r="AB70" s="249">
        <f t="shared" si="31"/>
        <v>0</v>
      </c>
      <c r="AC70" s="85" t="e">
        <f>(AB70/AB71)</f>
        <v>#DIV/0!</v>
      </c>
    </row>
    <row r="71" spans="1:29" s="7" customFormat="1" ht="10.5" thickBot="1" x14ac:dyDescent="0.25">
      <c r="A71" s="30" t="s">
        <v>12</v>
      </c>
      <c r="B71" s="24">
        <f t="shared" ref="B71" si="32">SUM(B61:B70)</f>
        <v>0</v>
      </c>
      <c r="C71" s="105">
        <f t="shared" ref="C71:X71" si="33">SUM(C66:C70)</f>
        <v>0</v>
      </c>
      <c r="D71" s="25">
        <f t="shared" si="33"/>
        <v>0</v>
      </c>
      <c r="E71" s="105">
        <f t="shared" ref="E71" si="34">SUM(E66:E70)</f>
        <v>0</v>
      </c>
      <c r="F71" s="25">
        <f t="shared" si="33"/>
        <v>0</v>
      </c>
      <c r="G71" s="105">
        <f t="shared" ref="G71" si="35">SUM(G66:G70)</f>
        <v>0</v>
      </c>
      <c r="H71" s="25">
        <f>SUM(H61:H70)</f>
        <v>0</v>
      </c>
      <c r="I71" s="105">
        <f t="shared" si="33"/>
        <v>0</v>
      </c>
      <c r="J71" s="25">
        <f t="shared" si="33"/>
        <v>0</v>
      </c>
      <c r="K71" s="105">
        <f t="shared" si="33"/>
        <v>0</v>
      </c>
      <c r="L71" s="25">
        <f t="shared" si="33"/>
        <v>0</v>
      </c>
      <c r="M71" s="105">
        <f t="shared" si="33"/>
        <v>0</v>
      </c>
      <c r="N71" s="25">
        <f t="shared" si="33"/>
        <v>0</v>
      </c>
      <c r="O71" s="105">
        <f t="shared" si="33"/>
        <v>0</v>
      </c>
      <c r="P71" s="25">
        <f t="shared" si="33"/>
        <v>0</v>
      </c>
      <c r="Q71" s="105">
        <f t="shared" si="33"/>
        <v>0</v>
      </c>
      <c r="R71" s="25">
        <f t="shared" si="33"/>
        <v>0</v>
      </c>
      <c r="S71" s="105">
        <f t="shared" si="33"/>
        <v>0</v>
      </c>
      <c r="T71" s="25">
        <f t="shared" si="33"/>
        <v>0</v>
      </c>
      <c r="U71" s="105">
        <f t="shared" si="33"/>
        <v>0</v>
      </c>
      <c r="V71" s="25">
        <f t="shared" si="33"/>
        <v>0</v>
      </c>
      <c r="W71" s="105">
        <f t="shared" si="33"/>
        <v>0</v>
      </c>
      <c r="X71" s="32">
        <f t="shared" si="33"/>
        <v>0</v>
      </c>
      <c r="Y71" s="176">
        <f t="shared" ref="Y71" si="36">SUM(Y66:Y70)</f>
        <v>0</v>
      </c>
      <c r="Z71" s="26">
        <f t="shared" ref="Z71" si="37">SUM(Z61:Z70)</f>
        <v>0</v>
      </c>
      <c r="AA71" s="38" t="e">
        <f>SUM(Z71/Z71)</f>
        <v>#DIV/0!</v>
      </c>
      <c r="AB71" s="86">
        <f>SUM(AB61:AB70)</f>
        <v>0</v>
      </c>
      <c r="AC71" s="87" t="e">
        <f>(AB71/AB71)</f>
        <v>#DIV/0!</v>
      </c>
    </row>
    <row r="72" spans="1:29" s="7" customFormat="1" ht="10.5" thickTop="1" x14ac:dyDescent="0.2">
      <c r="B72" s="8"/>
      <c r="C72" s="99"/>
      <c r="D72" s="8"/>
      <c r="E72" s="99"/>
      <c r="F72" s="8"/>
      <c r="G72" s="99"/>
      <c r="H72" s="8"/>
      <c r="I72" s="99"/>
      <c r="J72" s="8"/>
      <c r="K72" s="99"/>
      <c r="L72" s="8"/>
      <c r="M72" s="99"/>
      <c r="N72" s="8"/>
      <c r="O72" s="99"/>
      <c r="P72" s="8"/>
      <c r="Q72" s="99"/>
      <c r="R72" s="8"/>
      <c r="S72" s="99"/>
      <c r="T72" s="8"/>
      <c r="U72" s="99"/>
      <c r="V72" s="8"/>
      <c r="W72" s="99"/>
      <c r="X72" s="8"/>
      <c r="Y72" s="99"/>
      <c r="Z72" s="8"/>
      <c r="AA72" s="43"/>
      <c r="AB72" s="99"/>
      <c r="AC72" s="118"/>
    </row>
    <row r="73" spans="1:29" s="7" customFormat="1" x14ac:dyDescent="0.2">
      <c r="B73" s="8"/>
      <c r="C73" s="99"/>
      <c r="D73" s="8"/>
      <c r="E73" s="99"/>
      <c r="F73" s="8"/>
      <c r="G73" s="99"/>
      <c r="H73" s="8"/>
      <c r="I73" s="99"/>
      <c r="J73" s="8"/>
      <c r="K73" s="99"/>
      <c r="L73" s="8"/>
      <c r="M73" s="99"/>
      <c r="N73" s="8"/>
      <c r="O73" s="99"/>
      <c r="P73" s="8"/>
      <c r="Q73" s="99"/>
      <c r="R73" s="8"/>
      <c r="S73" s="99"/>
      <c r="T73" s="8"/>
      <c r="U73" s="99"/>
      <c r="V73" s="8"/>
      <c r="W73" s="99"/>
      <c r="X73" s="8"/>
      <c r="Y73" s="99"/>
      <c r="Z73" s="8"/>
      <c r="AA73" s="43"/>
      <c r="AB73" s="99"/>
      <c r="AC73" s="118"/>
    </row>
    <row r="74" spans="1:29" s="7" customFormat="1" x14ac:dyDescent="0.2">
      <c r="B74" s="8"/>
      <c r="C74" s="99"/>
      <c r="D74" s="8"/>
      <c r="E74" s="99"/>
      <c r="F74" s="8"/>
      <c r="G74" s="99"/>
      <c r="H74" s="8"/>
      <c r="I74" s="99"/>
      <c r="J74" s="8"/>
      <c r="K74" s="99"/>
      <c r="L74" s="8"/>
      <c r="M74" s="99"/>
      <c r="N74" s="8"/>
      <c r="O74" s="99"/>
      <c r="P74" s="8"/>
      <c r="Q74" s="99"/>
      <c r="R74" s="8"/>
      <c r="S74" s="99"/>
      <c r="T74" s="8"/>
      <c r="U74" s="99"/>
      <c r="V74" s="8"/>
      <c r="W74" s="99"/>
      <c r="X74" s="8"/>
      <c r="Y74" s="99"/>
      <c r="Z74" s="8"/>
      <c r="AA74" s="43"/>
      <c r="AB74" s="99"/>
      <c r="AC74" s="118"/>
    </row>
    <row r="75" spans="1:29" s="7" customFormat="1" x14ac:dyDescent="0.2">
      <c r="B75" s="8"/>
      <c r="C75" s="99"/>
      <c r="D75" s="8"/>
      <c r="E75" s="99"/>
      <c r="F75" s="8"/>
      <c r="G75" s="99"/>
      <c r="H75" s="8"/>
      <c r="I75" s="99"/>
      <c r="J75" s="8"/>
      <c r="K75" s="99"/>
      <c r="L75" s="8"/>
      <c r="M75" s="99"/>
      <c r="N75" s="8"/>
      <c r="O75" s="99"/>
      <c r="P75" s="8"/>
      <c r="Q75" s="99"/>
      <c r="R75" s="8"/>
      <c r="S75" s="99"/>
      <c r="T75" s="8"/>
      <c r="U75" s="99"/>
      <c r="V75" s="8"/>
      <c r="W75" s="99"/>
      <c r="X75" s="8"/>
      <c r="Y75" s="99"/>
      <c r="Z75" s="8"/>
      <c r="AA75" s="43"/>
      <c r="AB75" s="99"/>
      <c r="AC75" s="118"/>
    </row>
  </sheetData>
  <phoneticPr fontId="0" type="noConversion"/>
  <pageMargins left="0.75" right="0.75" top="1" bottom="0.75" header="0.5" footer="0.5"/>
  <pageSetup scale="50" orientation="landscape" r:id="rId1"/>
  <headerFooter alignWithMargins="0">
    <oddHeader>&amp;L&amp;F
&amp;A&amp;RAttachment C</oddHeader>
  </headerFooter>
  <rowBreaks count="1" manualBreakCount="1">
    <brk id="51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69"/>
  <sheetViews>
    <sheetView workbookViewId="0">
      <pane xSplit="1" topLeftCell="B1" activePane="topRight" state="frozen"/>
      <selection pane="topRight" activeCell="AC68" sqref="A1:AC68"/>
    </sheetView>
  </sheetViews>
  <sheetFormatPr defaultColWidth="9.7265625" defaultRowHeight="10" x14ac:dyDescent="0.2"/>
  <cols>
    <col min="1" max="1" width="24.7265625" style="1" customWidth="1"/>
    <col min="2" max="2" width="6.7265625" style="66" customWidth="1"/>
    <col min="3" max="3" width="6.7265625" style="100" customWidth="1"/>
    <col min="4" max="4" width="6.7265625" style="2" customWidth="1"/>
    <col min="5" max="5" width="6.7265625" style="100" customWidth="1"/>
    <col min="6" max="6" width="6.7265625" style="2" customWidth="1"/>
    <col min="7" max="7" width="6.7265625" style="100" customWidth="1"/>
    <col min="8" max="8" width="6.7265625" style="2" customWidth="1"/>
    <col min="9" max="9" width="6.7265625" style="100" customWidth="1"/>
    <col min="10" max="10" width="6.7265625" style="2" customWidth="1"/>
    <col min="11" max="11" width="6.7265625" style="100" customWidth="1"/>
    <col min="12" max="12" width="6.7265625" style="2" customWidth="1"/>
    <col min="13" max="13" width="6.7265625" style="100" customWidth="1"/>
    <col min="14" max="14" width="6.7265625" style="2" customWidth="1"/>
    <col min="15" max="15" width="6.7265625" style="100" customWidth="1"/>
    <col min="16" max="16" width="6.7265625" style="2" customWidth="1"/>
    <col min="17" max="17" width="6.7265625" style="100" customWidth="1"/>
    <col min="18" max="18" width="6.7265625" style="2" customWidth="1"/>
    <col min="19" max="19" width="6.7265625" style="100" customWidth="1"/>
    <col min="20" max="20" width="6.7265625" style="2" customWidth="1"/>
    <col min="21" max="21" width="6.7265625" style="100" customWidth="1"/>
    <col min="22" max="22" width="6.7265625" style="2" customWidth="1"/>
    <col min="23" max="23" width="6.7265625" style="100" customWidth="1"/>
    <col min="24" max="24" width="6.7265625" style="66" customWidth="1"/>
    <col min="25" max="25" width="6.7265625" style="100" customWidth="1"/>
    <col min="26" max="26" width="6.7265625" style="62" customWidth="1"/>
    <col min="27" max="27" width="6.7265625" style="44" customWidth="1"/>
    <col min="28" max="28" width="6.7265625" style="98" customWidth="1"/>
    <col min="29" max="29" width="6.7265625" style="119" customWidth="1"/>
    <col min="30" max="16384" width="9.7265625" style="1"/>
  </cols>
  <sheetData>
    <row r="1" spans="1:29" ht="41.5" thickTop="1" thickBot="1" x14ac:dyDescent="0.3">
      <c r="A1" s="18" t="s">
        <v>69</v>
      </c>
      <c r="B1" s="73" t="s">
        <v>15</v>
      </c>
      <c r="C1" s="101" t="s">
        <v>204</v>
      </c>
      <c r="D1" s="6" t="s">
        <v>0</v>
      </c>
      <c r="E1" s="101" t="s">
        <v>209</v>
      </c>
      <c r="F1" s="6" t="s">
        <v>1</v>
      </c>
      <c r="G1" s="101" t="s">
        <v>210</v>
      </c>
      <c r="H1" s="6" t="s">
        <v>2</v>
      </c>
      <c r="I1" s="101" t="s">
        <v>211</v>
      </c>
      <c r="J1" s="6" t="s">
        <v>3</v>
      </c>
      <c r="K1" s="101" t="s">
        <v>212</v>
      </c>
      <c r="L1" s="6" t="s">
        <v>4</v>
      </c>
      <c r="M1" s="101" t="s">
        <v>213</v>
      </c>
      <c r="N1" s="6" t="s">
        <v>5</v>
      </c>
      <c r="O1" s="101" t="s">
        <v>214</v>
      </c>
      <c r="P1" s="6" t="s">
        <v>6</v>
      </c>
      <c r="Q1" s="101" t="s">
        <v>215</v>
      </c>
      <c r="R1" s="6" t="s">
        <v>7</v>
      </c>
      <c r="S1" s="101" t="s">
        <v>208</v>
      </c>
      <c r="T1" s="6" t="s">
        <v>8</v>
      </c>
      <c r="U1" s="101" t="s">
        <v>207</v>
      </c>
      <c r="V1" s="6" t="s">
        <v>9</v>
      </c>
      <c r="W1" s="101" t="s">
        <v>206</v>
      </c>
      <c r="X1" s="63" t="s">
        <v>10</v>
      </c>
      <c r="Y1" s="172" t="s">
        <v>205</v>
      </c>
      <c r="Z1" s="14" t="s">
        <v>222</v>
      </c>
      <c r="AA1" s="35" t="s">
        <v>14</v>
      </c>
      <c r="AB1" s="82" t="s">
        <v>223</v>
      </c>
      <c r="AC1" s="83" t="s">
        <v>14</v>
      </c>
    </row>
    <row r="2" spans="1:29" ht="10.5" thickTop="1" x14ac:dyDescent="0.2">
      <c r="A2" s="9" t="s">
        <v>59</v>
      </c>
      <c r="B2" s="74"/>
      <c r="C2" s="102"/>
      <c r="D2" s="3"/>
      <c r="E2" s="102"/>
      <c r="F2" s="3"/>
      <c r="G2" s="102"/>
      <c r="H2" s="3"/>
      <c r="I2" s="102"/>
      <c r="J2" s="3"/>
      <c r="K2" s="102"/>
      <c r="L2" s="3"/>
      <c r="M2" s="102"/>
      <c r="N2" s="3"/>
      <c r="O2" s="102"/>
      <c r="P2" s="3"/>
      <c r="Q2" s="102"/>
      <c r="R2" s="3"/>
      <c r="S2" s="102"/>
      <c r="T2" s="3"/>
      <c r="U2" s="102"/>
      <c r="V2" s="3"/>
      <c r="W2" s="102"/>
      <c r="X2" s="64"/>
      <c r="Y2" s="173"/>
      <c r="Z2" s="14">
        <f>SUM(B2,D2,F2,H2,J2,L2,N2,P2,R2,T2,V2,X2)</f>
        <v>0</v>
      </c>
      <c r="AA2" s="36" t="e">
        <f>SUM(Z2/Z5)</f>
        <v>#DIV/0!</v>
      </c>
      <c r="AB2" s="82">
        <f>SUM(C2,E2,G2,I2,K2,M2,O2,Q2,S2,U2,W2,Y2)</f>
        <v>0</v>
      </c>
      <c r="AC2" s="90" t="e">
        <f>SUM(AB2/AB5)</f>
        <v>#DIV/0!</v>
      </c>
    </row>
    <row r="3" spans="1:29" x14ac:dyDescent="0.2">
      <c r="A3" s="19" t="s">
        <v>60</v>
      </c>
      <c r="B3" s="76"/>
      <c r="C3" s="170"/>
      <c r="D3" s="21"/>
      <c r="E3" s="170"/>
      <c r="F3" s="21"/>
      <c r="G3" s="170"/>
      <c r="H3" s="21"/>
      <c r="I3" s="170"/>
      <c r="J3" s="21"/>
      <c r="K3" s="170"/>
      <c r="L3" s="21"/>
      <c r="M3" s="170"/>
      <c r="N3" s="21"/>
      <c r="O3" s="170"/>
      <c r="P3" s="21"/>
      <c r="Q3" s="170"/>
      <c r="R3" s="21"/>
      <c r="S3" s="170"/>
      <c r="T3" s="21"/>
      <c r="U3" s="170"/>
      <c r="V3" s="21"/>
      <c r="W3" s="170"/>
      <c r="X3" s="69"/>
      <c r="Y3" s="174"/>
      <c r="Z3" s="62">
        <f>SUM(B3,D3,F3,H3,J3,L3,N3,P3,R3,T3,V3,X3)</f>
        <v>0</v>
      </c>
      <c r="AA3" s="50" t="e">
        <f>SUM(Z3/Z5)</f>
        <v>#DIV/0!</v>
      </c>
      <c r="AB3" s="98">
        <f t="shared" ref="AB3:AB4" si="0">SUM(C3,E3,G3,I3,K3,M3,O3,Q3,S3,U3,W3,Y3)</f>
        <v>0</v>
      </c>
      <c r="AC3" s="113" t="e">
        <f>SUM(AB3/AB5)</f>
        <v>#DIV/0!</v>
      </c>
    </row>
    <row r="4" spans="1:29" ht="10.5" thickBot="1" x14ac:dyDescent="0.25">
      <c r="A4" s="19" t="s">
        <v>167</v>
      </c>
      <c r="B4" s="76"/>
      <c r="C4" s="170"/>
      <c r="D4" s="21"/>
      <c r="E4" s="170"/>
      <c r="F4" s="21"/>
      <c r="G4" s="170"/>
      <c r="H4" s="21"/>
      <c r="I4" s="170"/>
      <c r="J4" s="21"/>
      <c r="K4" s="170"/>
      <c r="L4" s="21"/>
      <c r="M4" s="170"/>
      <c r="N4" s="21"/>
      <c r="O4" s="170"/>
      <c r="P4" s="21"/>
      <c r="Q4" s="170"/>
      <c r="R4" s="21"/>
      <c r="S4" s="170"/>
      <c r="T4" s="21"/>
      <c r="U4" s="170"/>
      <c r="V4" s="21"/>
      <c r="W4" s="170"/>
      <c r="X4" s="69"/>
      <c r="Y4" s="174"/>
      <c r="Z4" s="62">
        <f>SUM(B4,D4,F4,H4,J4,L4,N4,P4,R4,T4,V4,X4)</f>
        <v>0</v>
      </c>
      <c r="AA4" s="50" t="e">
        <f>SUM(Z4/Z5)</f>
        <v>#DIV/0!</v>
      </c>
      <c r="AB4" s="62">
        <f t="shared" si="0"/>
        <v>0</v>
      </c>
      <c r="AC4" s="50" t="e">
        <f>SUM(AB4/AB5)</f>
        <v>#DIV/0!</v>
      </c>
    </row>
    <row r="5" spans="1:29" ht="10.5" thickBot="1" x14ac:dyDescent="0.25">
      <c r="A5" s="10" t="s">
        <v>12</v>
      </c>
      <c r="B5" s="31">
        <f t="shared" ref="B5:X5" si="1">SUM(B2:B4)</f>
        <v>0</v>
      </c>
      <c r="C5" s="105">
        <f t="shared" ref="C5" si="2">SUM(C2:C4)</f>
        <v>0</v>
      </c>
      <c r="D5" s="25">
        <f t="shared" si="1"/>
        <v>0</v>
      </c>
      <c r="E5" s="105">
        <f t="shared" ref="E5" si="3">SUM(E2:E4)</f>
        <v>0</v>
      </c>
      <c r="F5" s="25">
        <f t="shared" si="1"/>
        <v>0</v>
      </c>
      <c r="G5" s="105">
        <f t="shared" ref="G5" si="4">SUM(G2:G4)</f>
        <v>0</v>
      </c>
      <c r="H5" s="25">
        <f t="shared" si="1"/>
        <v>0</v>
      </c>
      <c r="I5" s="105">
        <f t="shared" si="1"/>
        <v>0</v>
      </c>
      <c r="J5" s="25">
        <f t="shared" si="1"/>
        <v>0</v>
      </c>
      <c r="K5" s="105">
        <f t="shared" si="1"/>
        <v>0</v>
      </c>
      <c r="L5" s="25">
        <f t="shared" si="1"/>
        <v>0</v>
      </c>
      <c r="M5" s="105">
        <f t="shared" si="1"/>
        <v>0</v>
      </c>
      <c r="N5" s="25">
        <f t="shared" si="1"/>
        <v>0</v>
      </c>
      <c r="O5" s="105">
        <f t="shared" si="1"/>
        <v>0</v>
      </c>
      <c r="P5" s="25">
        <f t="shared" si="1"/>
        <v>0</v>
      </c>
      <c r="Q5" s="105">
        <f t="shared" si="1"/>
        <v>0</v>
      </c>
      <c r="R5" s="25">
        <f t="shared" si="1"/>
        <v>0</v>
      </c>
      <c r="S5" s="105">
        <f t="shared" si="1"/>
        <v>0</v>
      </c>
      <c r="T5" s="25">
        <f t="shared" si="1"/>
        <v>0</v>
      </c>
      <c r="U5" s="105">
        <f t="shared" si="1"/>
        <v>0</v>
      </c>
      <c r="V5" s="25">
        <f t="shared" si="1"/>
        <v>0</v>
      </c>
      <c r="W5" s="105">
        <f t="shared" si="1"/>
        <v>0</v>
      </c>
      <c r="X5" s="32">
        <f t="shared" si="1"/>
        <v>0</v>
      </c>
      <c r="Y5" s="176">
        <f t="shared" ref="Y5" si="5">SUM(Y2:Y4)</f>
        <v>0</v>
      </c>
      <c r="Z5" s="26">
        <f t="shared" ref="Z5" si="6">SUM(Z2:Z4)</f>
        <v>0</v>
      </c>
      <c r="AA5" s="38" t="e">
        <f>SUM(Z5/Z5)</f>
        <v>#DIV/0!</v>
      </c>
      <c r="AB5" s="86">
        <f>SUM(AB2:AB4)</f>
        <v>0</v>
      </c>
      <c r="AC5" s="87" t="e">
        <f>SUM(AB5/AB5)</f>
        <v>#DIV/0!</v>
      </c>
    </row>
    <row r="6" spans="1:29" s="12" customFormat="1" ht="11" thickTop="1" thickBot="1" x14ac:dyDescent="0.25">
      <c r="A6" s="13"/>
      <c r="B6" s="72"/>
      <c r="C6" s="103"/>
      <c r="D6" s="49"/>
      <c r="E6" s="103"/>
      <c r="F6" s="49"/>
      <c r="G6" s="103"/>
      <c r="H6" s="49"/>
      <c r="I6" s="103"/>
      <c r="J6" s="49"/>
      <c r="K6" s="103"/>
      <c r="L6" s="49"/>
      <c r="M6" s="103"/>
      <c r="N6" s="17"/>
      <c r="O6" s="106"/>
      <c r="P6" s="17"/>
      <c r="Q6" s="106"/>
      <c r="R6" s="17"/>
      <c r="S6" s="106"/>
      <c r="T6" s="17"/>
      <c r="U6" s="106"/>
      <c r="V6" s="17"/>
      <c r="W6" s="106"/>
      <c r="X6" s="65"/>
      <c r="Y6" s="177"/>
      <c r="Z6" s="67"/>
      <c r="AA6" s="39"/>
      <c r="AB6" s="88"/>
      <c r="AC6" s="89"/>
    </row>
    <row r="7" spans="1:29" ht="31.5" thickTop="1" thickBot="1" x14ac:dyDescent="0.3">
      <c r="A7" s="18" t="s">
        <v>61</v>
      </c>
      <c r="B7" s="73" t="s">
        <v>15</v>
      </c>
      <c r="C7" s="101" t="s">
        <v>204</v>
      </c>
      <c r="D7" s="6" t="s">
        <v>0</v>
      </c>
      <c r="E7" s="101" t="s">
        <v>209</v>
      </c>
      <c r="F7" s="6" t="s">
        <v>1</v>
      </c>
      <c r="G7" s="101" t="s">
        <v>210</v>
      </c>
      <c r="H7" s="6" t="s">
        <v>2</v>
      </c>
      <c r="I7" s="101" t="s">
        <v>211</v>
      </c>
      <c r="J7" s="6" t="s">
        <v>3</v>
      </c>
      <c r="K7" s="101" t="s">
        <v>212</v>
      </c>
      <c r="L7" s="6" t="s">
        <v>4</v>
      </c>
      <c r="M7" s="101" t="s">
        <v>213</v>
      </c>
      <c r="N7" s="6" t="s">
        <v>5</v>
      </c>
      <c r="O7" s="101" t="s">
        <v>214</v>
      </c>
      <c r="P7" s="6" t="s">
        <v>6</v>
      </c>
      <c r="Q7" s="101" t="s">
        <v>215</v>
      </c>
      <c r="R7" s="6" t="s">
        <v>7</v>
      </c>
      <c r="S7" s="101" t="s">
        <v>208</v>
      </c>
      <c r="T7" s="6" t="s">
        <v>8</v>
      </c>
      <c r="U7" s="101" t="s">
        <v>207</v>
      </c>
      <c r="V7" s="6" t="s">
        <v>9</v>
      </c>
      <c r="W7" s="101" t="s">
        <v>206</v>
      </c>
      <c r="X7" s="63" t="s">
        <v>10</v>
      </c>
      <c r="Y7" s="172" t="s">
        <v>205</v>
      </c>
      <c r="Z7" s="14" t="s">
        <v>13</v>
      </c>
      <c r="AA7" s="35" t="s">
        <v>14</v>
      </c>
      <c r="AB7" s="82" t="s">
        <v>13</v>
      </c>
      <c r="AC7" s="83" t="s">
        <v>14</v>
      </c>
    </row>
    <row r="8" spans="1:29" ht="10.5" thickTop="1" x14ac:dyDescent="0.2">
      <c r="A8" s="27" t="s">
        <v>62</v>
      </c>
      <c r="B8" s="74"/>
      <c r="C8" s="102"/>
      <c r="D8" s="3"/>
      <c r="E8" s="102"/>
      <c r="F8" s="3"/>
      <c r="G8" s="102"/>
      <c r="H8" s="3"/>
      <c r="I8" s="102"/>
      <c r="J8" s="3"/>
      <c r="K8" s="102"/>
      <c r="L8" s="3"/>
      <c r="M8" s="102"/>
      <c r="N8" s="3"/>
      <c r="O8" s="102"/>
      <c r="P8" s="3"/>
      <c r="Q8" s="102"/>
      <c r="R8" s="3"/>
      <c r="S8" s="102"/>
      <c r="T8" s="3"/>
      <c r="U8" s="102"/>
      <c r="V8" s="3"/>
      <c r="W8" s="102"/>
      <c r="X8" s="64"/>
      <c r="Y8" s="173"/>
      <c r="Z8" s="11">
        <f>SUM(B8,D8,F8,H8,J8,L8,N8,P8,R8,T8,V8,X8)</f>
        <v>0</v>
      </c>
      <c r="AA8" s="36" t="e">
        <f>SUM(Z8/Z13)</f>
        <v>#DIV/0!</v>
      </c>
      <c r="AB8" s="97">
        <f t="shared" ref="AB8:AB12" si="7">SUM(C8,E8,G8,I8,K8,M8,O8,Q8,S8,U8,W8,Y8)</f>
        <v>0</v>
      </c>
      <c r="AC8" s="90" t="e">
        <f>SUM(AB8/AB13)</f>
        <v>#DIV/0!</v>
      </c>
    </row>
    <row r="9" spans="1:29" x14ac:dyDescent="0.2">
      <c r="A9" s="28" t="s">
        <v>63</v>
      </c>
      <c r="B9" s="77"/>
      <c r="Y9" s="179"/>
      <c r="Z9" s="62">
        <f>SUM(B9,D9,F9,H9,J9,L9,N9,P9,R9,T9,V9,X9)</f>
        <v>0</v>
      </c>
      <c r="AA9" s="40" t="e">
        <f>SUM(Z9/Z13)</f>
        <v>#DIV/0!</v>
      </c>
      <c r="AB9" s="98">
        <f t="shared" si="7"/>
        <v>0</v>
      </c>
      <c r="AC9" s="84" t="e">
        <f>SUM(AB9/AB13)</f>
        <v>#DIV/0!</v>
      </c>
    </row>
    <row r="10" spans="1:29" x14ac:dyDescent="0.2">
      <c r="A10" s="28" t="s">
        <v>64</v>
      </c>
      <c r="B10" s="77"/>
      <c r="Y10" s="179"/>
      <c r="Z10" s="62">
        <f>SUM(B10,D10,F10,H10,J10,L10,N10,P10,R10,T10,V10,X10)</f>
        <v>0</v>
      </c>
      <c r="AA10" s="40" t="e">
        <f>SUM(Z10/Z13)</f>
        <v>#DIV/0!</v>
      </c>
      <c r="AB10" s="98">
        <f t="shared" si="7"/>
        <v>0</v>
      </c>
      <c r="AC10" s="84" t="e">
        <f>SUM(AB10/AB13)</f>
        <v>#DIV/0!</v>
      </c>
    </row>
    <row r="11" spans="1:29" x14ac:dyDescent="0.2">
      <c r="A11" s="28" t="s">
        <v>65</v>
      </c>
      <c r="B11" s="77"/>
      <c r="Y11" s="179"/>
      <c r="Z11" s="62">
        <f>SUM(B11,D11,F11,H11,J11,L11,N11,P11,R11,T11,V11,X11)</f>
        <v>0</v>
      </c>
      <c r="AA11" s="40" t="e">
        <f>SUM(Z11/Z13)</f>
        <v>#DIV/0!</v>
      </c>
      <c r="AB11" s="98">
        <f t="shared" si="7"/>
        <v>0</v>
      </c>
      <c r="AC11" s="84" t="e">
        <f>SUM(AB11/AB13)</f>
        <v>#DIV/0!</v>
      </c>
    </row>
    <row r="12" spans="1:29" ht="10.5" thickBot="1" x14ac:dyDescent="0.25">
      <c r="A12" s="28" t="s">
        <v>66</v>
      </c>
      <c r="B12" s="77"/>
      <c r="Y12" s="179"/>
      <c r="Z12" s="62">
        <f>SUM(B12,D12,F12,H12,J12,L12,N12,P12,R12,T12,V12,X12)</f>
        <v>0</v>
      </c>
      <c r="AA12" s="40" t="e">
        <f>SUM(Z12/Z13)</f>
        <v>#DIV/0!</v>
      </c>
      <c r="AB12" s="98">
        <f t="shared" si="7"/>
        <v>0</v>
      </c>
      <c r="AC12" s="84" t="e">
        <f>SUM(AB12/AB13)</f>
        <v>#DIV/0!</v>
      </c>
    </row>
    <row r="13" spans="1:29" ht="10.5" thickBot="1" x14ac:dyDescent="0.25">
      <c r="A13" s="10" t="s">
        <v>12</v>
      </c>
      <c r="B13" s="31">
        <f t="shared" ref="B13:X13" si="8">SUM(B8:B12)</f>
        <v>0</v>
      </c>
      <c r="C13" s="105">
        <f t="shared" ref="C13" si="9">SUM(C8:C12)</f>
        <v>0</v>
      </c>
      <c r="D13" s="25">
        <f t="shared" si="8"/>
        <v>0</v>
      </c>
      <c r="E13" s="105">
        <f t="shared" ref="E13" si="10">SUM(E8:E12)</f>
        <v>0</v>
      </c>
      <c r="F13" s="25">
        <f t="shared" si="8"/>
        <v>0</v>
      </c>
      <c r="G13" s="105">
        <f t="shared" ref="G13" si="11">SUM(G8:G12)</f>
        <v>0</v>
      </c>
      <c r="H13" s="25">
        <f t="shared" si="8"/>
        <v>0</v>
      </c>
      <c r="I13" s="105">
        <f t="shared" si="8"/>
        <v>0</v>
      </c>
      <c r="J13" s="25">
        <f t="shared" si="8"/>
        <v>0</v>
      </c>
      <c r="K13" s="105">
        <f t="shared" si="8"/>
        <v>0</v>
      </c>
      <c r="L13" s="25">
        <f t="shared" si="8"/>
        <v>0</v>
      </c>
      <c r="M13" s="105">
        <f t="shared" si="8"/>
        <v>0</v>
      </c>
      <c r="N13" s="25">
        <f t="shared" si="8"/>
        <v>0</v>
      </c>
      <c r="O13" s="105">
        <f t="shared" si="8"/>
        <v>0</v>
      </c>
      <c r="P13" s="25">
        <f t="shared" si="8"/>
        <v>0</v>
      </c>
      <c r="Q13" s="105">
        <f t="shared" si="8"/>
        <v>0</v>
      </c>
      <c r="R13" s="25">
        <f t="shared" si="8"/>
        <v>0</v>
      </c>
      <c r="S13" s="105">
        <f t="shared" si="8"/>
        <v>0</v>
      </c>
      <c r="T13" s="25">
        <f t="shared" si="8"/>
        <v>0</v>
      </c>
      <c r="U13" s="105">
        <f t="shared" si="8"/>
        <v>0</v>
      </c>
      <c r="V13" s="25">
        <f t="shared" si="8"/>
        <v>0</v>
      </c>
      <c r="W13" s="105">
        <f t="shared" si="8"/>
        <v>0</v>
      </c>
      <c r="X13" s="32">
        <f t="shared" si="8"/>
        <v>0</v>
      </c>
      <c r="Y13" s="176">
        <f t="shared" ref="Y13" si="12">SUM(Y8:Y12)</f>
        <v>0</v>
      </c>
      <c r="Z13" s="26">
        <f t="shared" ref="Z13" si="13">SUM(Z8:Z12)</f>
        <v>0</v>
      </c>
      <c r="AA13" s="38" t="e">
        <f>SUM(Z13/Z13)</f>
        <v>#DIV/0!</v>
      </c>
      <c r="AB13" s="86">
        <f>SUM(AB8:AB12)</f>
        <v>0</v>
      </c>
      <c r="AC13" s="87" t="e">
        <f>SUM(AB13/AB13)</f>
        <v>#DIV/0!</v>
      </c>
    </row>
    <row r="14" spans="1:29" s="12" customFormat="1" ht="11" thickTop="1" thickBot="1" x14ac:dyDescent="0.25">
      <c r="A14" s="13"/>
      <c r="B14" s="72"/>
      <c r="C14" s="103"/>
      <c r="D14" s="49"/>
      <c r="E14" s="103"/>
      <c r="F14" s="49"/>
      <c r="G14" s="103"/>
      <c r="H14" s="49"/>
      <c r="I14" s="103"/>
      <c r="J14" s="49"/>
      <c r="K14" s="103"/>
      <c r="L14" s="49"/>
      <c r="M14" s="103"/>
      <c r="N14" s="17"/>
      <c r="O14" s="106"/>
      <c r="P14" s="17"/>
      <c r="Q14" s="106"/>
      <c r="R14" s="17"/>
      <c r="S14" s="106"/>
      <c r="T14" s="17"/>
      <c r="U14" s="106"/>
      <c r="V14" s="17"/>
      <c r="W14" s="106"/>
      <c r="X14" s="65"/>
      <c r="Y14" s="177"/>
      <c r="Z14" s="71"/>
      <c r="AA14" s="41"/>
      <c r="AB14" s="116"/>
      <c r="AC14" s="117"/>
    </row>
    <row r="15" spans="1:29" ht="31.5" thickTop="1" thickBot="1" x14ac:dyDescent="0.3">
      <c r="A15" s="18" t="s">
        <v>120</v>
      </c>
      <c r="B15" s="73" t="s">
        <v>15</v>
      </c>
      <c r="C15" s="101" t="s">
        <v>204</v>
      </c>
      <c r="D15" s="6" t="s">
        <v>0</v>
      </c>
      <c r="E15" s="101" t="s">
        <v>209</v>
      </c>
      <c r="F15" s="6" t="s">
        <v>1</v>
      </c>
      <c r="G15" s="101" t="s">
        <v>210</v>
      </c>
      <c r="H15" s="6" t="s">
        <v>2</v>
      </c>
      <c r="I15" s="101" t="s">
        <v>211</v>
      </c>
      <c r="J15" s="6" t="s">
        <v>3</v>
      </c>
      <c r="K15" s="101" t="s">
        <v>212</v>
      </c>
      <c r="L15" s="6" t="s">
        <v>4</v>
      </c>
      <c r="M15" s="101" t="s">
        <v>213</v>
      </c>
      <c r="N15" s="6" t="s">
        <v>5</v>
      </c>
      <c r="O15" s="101" t="s">
        <v>214</v>
      </c>
      <c r="P15" s="6" t="s">
        <v>6</v>
      </c>
      <c r="Q15" s="101" t="s">
        <v>215</v>
      </c>
      <c r="R15" s="6" t="s">
        <v>7</v>
      </c>
      <c r="S15" s="101" t="s">
        <v>208</v>
      </c>
      <c r="T15" s="6" t="s">
        <v>8</v>
      </c>
      <c r="U15" s="101" t="s">
        <v>207</v>
      </c>
      <c r="V15" s="6" t="s">
        <v>9</v>
      </c>
      <c r="W15" s="101" t="s">
        <v>206</v>
      </c>
      <c r="X15" s="63" t="s">
        <v>10</v>
      </c>
      <c r="Y15" s="172" t="s">
        <v>205</v>
      </c>
      <c r="Z15" s="14" t="s">
        <v>13</v>
      </c>
      <c r="AA15" s="35" t="s">
        <v>14</v>
      </c>
      <c r="AB15" s="82" t="s">
        <v>13</v>
      </c>
      <c r="AC15" s="83" t="s">
        <v>14</v>
      </c>
    </row>
    <row r="16" spans="1:29" ht="10.5" thickTop="1" x14ac:dyDescent="0.2">
      <c r="A16" s="27" t="s">
        <v>67</v>
      </c>
      <c r="B16" s="74"/>
      <c r="C16" s="102"/>
      <c r="D16" s="3"/>
      <c r="E16" s="102"/>
      <c r="F16" s="3"/>
      <c r="G16" s="102"/>
      <c r="H16" s="3"/>
      <c r="I16" s="102"/>
      <c r="J16" s="3"/>
      <c r="K16" s="102"/>
      <c r="L16" s="3"/>
      <c r="M16" s="102"/>
      <c r="N16" s="3"/>
      <c r="O16" s="102"/>
      <c r="P16" s="3"/>
      <c r="Q16" s="102"/>
      <c r="R16" s="3"/>
      <c r="S16" s="102"/>
      <c r="T16" s="3"/>
      <c r="U16" s="102"/>
      <c r="V16" s="3"/>
      <c r="W16" s="102"/>
      <c r="X16" s="64"/>
      <c r="Y16" s="173"/>
      <c r="Z16" s="11">
        <f>SUM(B16,D16,F16,H16,J16,L16,N16,P16,R16,T16,V16,X16)</f>
        <v>0</v>
      </c>
      <c r="AA16" s="36" t="e">
        <f>SUM(Z16/Z18)</f>
        <v>#DIV/0!</v>
      </c>
      <c r="AB16" s="97">
        <f t="shared" ref="AB16:AB17" si="14">SUM(C16,E16,G16,I16,K16,M16,O16,Q16,S16,U16,W16,Y16)</f>
        <v>0</v>
      </c>
      <c r="AC16" s="90" t="e">
        <f>SUM(AB16/AB18)</f>
        <v>#DIV/0!</v>
      </c>
    </row>
    <row r="17" spans="1:29" ht="10.5" thickBot="1" x14ac:dyDescent="0.25">
      <c r="A17" s="28" t="s">
        <v>68</v>
      </c>
      <c r="B17" s="77"/>
      <c r="Y17" s="179"/>
      <c r="Z17" s="62">
        <f>SUM(B17,D17,F17,H17,J17,L17,N17,P17,R17,T17,V17,X17)</f>
        <v>0</v>
      </c>
      <c r="AA17" s="40" t="e">
        <f>SUM(Z17/Z18)</f>
        <v>#DIV/0!</v>
      </c>
      <c r="AB17" s="98">
        <f t="shared" si="14"/>
        <v>0</v>
      </c>
      <c r="AC17" s="84" t="e">
        <f>SUM(AB17/AB18)</f>
        <v>#DIV/0!</v>
      </c>
    </row>
    <row r="18" spans="1:29" ht="10.5" thickBot="1" x14ac:dyDescent="0.25">
      <c r="A18" s="10" t="s">
        <v>12</v>
      </c>
      <c r="B18" s="31">
        <f t="shared" ref="B18:X18" si="15">SUM(B16:B17)</f>
        <v>0</v>
      </c>
      <c r="C18" s="105">
        <f t="shared" ref="C18" si="16">SUM(C16:C17)</f>
        <v>0</v>
      </c>
      <c r="D18" s="25">
        <f t="shared" si="15"/>
        <v>0</v>
      </c>
      <c r="E18" s="105">
        <f t="shared" ref="E18" si="17">SUM(E16:E17)</f>
        <v>0</v>
      </c>
      <c r="F18" s="25">
        <f t="shared" si="15"/>
        <v>0</v>
      </c>
      <c r="G18" s="105">
        <f t="shared" ref="G18" si="18">SUM(G16:G17)</f>
        <v>0</v>
      </c>
      <c r="H18" s="25">
        <f t="shared" si="15"/>
        <v>0</v>
      </c>
      <c r="I18" s="105">
        <f t="shared" si="15"/>
        <v>0</v>
      </c>
      <c r="J18" s="25">
        <f t="shared" si="15"/>
        <v>0</v>
      </c>
      <c r="K18" s="105">
        <f t="shared" si="15"/>
        <v>0</v>
      </c>
      <c r="L18" s="25">
        <f t="shared" si="15"/>
        <v>0</v>
      </c>
      <c r="M18" s="105">
        <f t="shared" si="15"/>
        <v>0</v>
      </c>
      <c r="N18" s="25">
        <f t="shared" si="15"/>
        <v>0</v>
      </c>
      <c r="O18" s="105">
        <f t="shared" si="15"/>
        <v>0</v>
      </c>
      <c r="P18" s="25">
        <f t="shared" si="15"/>
        <v>0</v>
      </c>
      <c r="Q18" s="105">
        <f t="shared" si="15"/>
        <v>0</v>
      </c>
      <c r="R18" s="25">
        <f t="shared" si="15"/>
        <v>0</v>
      </c>
      <c r="S18" s="105">
        <f t="shared" si="15"/>
        <v>0</v>
      </c>
      <c r="T18" s="25">
        <f t="shared" si="15"/>
        <v>0</v>
      </c>
      <c r="U18" s="105">
        <f t="shared" si="15"/>
        <v>0</v>
      </c>
      <c r="V18" s="25">
        <f t="shared" si="15"/>
        <v>0</v>
      </c>
      <c r="W18" s="105">
        <f t="shared" si="15"/>
        <v>0</v>
      </c>
      <c r="X18" s="32">
        <f t="shared" si="15"/>
        <v>0</v>
      </c>
      <c r="Y18" s="176">
        <f t="shared" ref="Y18" si="19">SUM(Y16:Y17)</f>
        <v>0</v>
      </c>
      <c r="Z18" s="26">
        <f t="shared" ref="Z18" si="20">SUM(Z16:Z17)</f>
        <v>0</v>
      </c>
      <c r="AA18" s="38" t="e">
        <f>SUM(Z18/Z18)</f>
        <v>#DIV/0!</v>
      </c>
      <c r="AB18" s="86">
        <f>SUM(AB16:AB17)</f>
        <v>0</v>
      </c>
      <c r="AC18" s="87" t="e">
        <f>SUM(AB18/AB18)</f>
        <v>#DIV/0!</v>
      </c>
    </row>
    <row r="19" spans="1:29" s="12" customFormat="1" ht="11" thickTop="1" thickBot="1" x14ac:dyDescent="0.25">
      <c r="A19" s="45"/>
      <c r="B19" s="78"/>
      <c r="C19" s="101"/>
      <c r="D19" s="6"/>
      <c r="E19" s="101"/>
      <c r="F19" s="6"/>
      <c r="G19" s="101"/>
      <c r="H19" s="6"/>
      <c r="I19" s="101"/>
      <c r="J19" s="6"/>
      <c r="K19" s="101"/>
      <c r="L19" s="6"/>
      <c r="M19" s="101"/>
      <c r="N19" s="46"/>
      <c r="O19" s="171"/>
      <c r="P19" s="46"/>
      <c r="Q19" s="171"/>
      <c r="R19" s="46"/>
      <c r="S19" s="171"/>
      <c r="T19" s="46"/>
      <c r="U19" s="171"/>
      <c r="V19" s="46"/>
      <c r="W19" s="171"/>
      <c r="X19" s="70"/>
      <c r="Y19" s="178"/>
      <c r="Z19" s="59"/>
      <c r="AA19" s="51"/>
      <c r="AB19" s="114"/>
      <c r="AC19" s="115"/>
    </row>
    <row r="20" spans="1:29" ht="31.5" thickTop="1" thickBot="1" x14ac:dyDescent="0.3">
      <c r="A20" s="18" t="s">
        <v>70</v>
      </c>
      <c r="B20" s="73" t="s">
        <v>15</v>
      </c>
      <c r="C20" s="101" t="s">
        <v>204</v>
      </c>
      <c r="D20" s="6" t="s">
        <v>0</v>
      </c>
      <c r="E20" s="101" t="s">
        <v>209</v>
      </c>
      <c r="F20" s="6" t="s">
        <v>1</v>
      </c>
      <c r="G20" s="101" t="s">
        <v>210</v>
      </c>
      <c r="H20" s="6" t="s">
        <v>2</v>
      </c>
      <c r="I20" s="101" t="s">
        <v>211</v>
      </c>
      <c r="J20" s="6" t="s">
        <v>3</v>
      </c>
      <c r="K20" s="101" t="s">
        <v>212</v>
      </c>
      <c r="L20" s="6" t="s">
        <v>4</v>
      </c>
      <c r="M20" s="101" t="s">
        <v>213</v>
      </c>
      <c r="N20" s="6" t="s">
        <v>5</v>
      </c>
      <c r="O20" s="101" t="s">
        <v>214</v>
      </c>
      <c r="P20" s="6" t="s">
        <v>6</v>
      </c>
      <c r="Q20" s="101" t="s">
        <v>215</v>
      </c>
      <c r="R20" s="6" t="s">
        <v>7</v>
      </c>
      <c r="S20" s="101" t="s">
        <v>208</v>
      </c>
      <c r="T20" s="6" t="s">
        <v>8</v>
      </c>
      <c r="U20" s="101" t="s">
        <v>207</v>
      </c>
      <c r="V20" s="6" t="s">
        <v>9</v>
      </c>
      <c r="W20" s="101" t="s">
        <v>206</v>
      </c>
      <c r="X20" s="63" t="s">
        <v>10</v>
      </c>
      <c r="Y20" s="172" t="s">
        <v>205</v>
      </c>
      <c r="Z20" s="14" t="s">
        <v>13</v>
      </c>
      <c r="AA20" s="35" t="s">
        <v>14</v>
      </c>
      <c r="AB20" s="82" t="s">
        <v>13</v>
      </c>
      <c r="AC20" s="83" t="s">
        <v>14</v>
      </c>
    </row>
    <row r="21" spans="1:29" ht="10.5" thickTop="1" x14ac:dyDescent="0.2">
      <c r="A21" s="29" t="s">
        <v>71</v>
      </c>
      <c r="B21" s="74"/>
      <c r="C21" s="102"/>
      <c r="D21" s="3"/>
      <c r="E21" s="102"/>
      <c r="F21" s="3"/>
      <c r="G21" s="102"/>
      <c r="H21" s="3"/>
      <c r="I21" s="102"/>
      <c r="J21" s="3"/>
      <c r="K21" s="102"/>
      <c r="L21" s="3"/>
      <c r="M21" s="102"/>
      <c r="N21" s="3"/>
      <c r="O21" s="102"/>
      <c r="P21" s="3"/>
      <c r="Q21" s="102"/>
      <c r="R21" s="3"/>
      <c r="S21" s="102"/>
      <c r="T21" s="3"/>
      <c r="U21" s="102"/>
      <c r="V21" s="3"/>
      <c r="W21" s="102"/>
      <c r="X21" s="64"/>
      <c r="Y21" s="173"/>
      <c r="Z21" s="14">
        <f t="shared" ref="Z21:Z27" si="21">SUM(B21,D21,F21,H21,J21,L21,N21,P21,R21,T21,V21,X21)</f>
        <v>0</v>
      </c>
      <c r="AA21" s="36" t="e">
        <f>SUM(Z21/Z28)</f>
        <v>#DIV/0!</v>
      </c>
      <c r="AB21" s="120">
        <f t="shared" ref="AB21:AB27" si="22">SUM(C21,E21,G21,I21,K21,M21,O21,Q21,S21,U21,W21,Y21)</f>
        <v>0</v>
      </c>
      <c r="AC21" s="90" t="e">
        <f>SUM(AB21/AB28)</f>
        <v>#DIV/0!</v>
      </c>
    </row>
    <row r="22" spans="1:29" x14ac:dyDescent="0.2">
      <c r="A22" s="28" t="s">
        <v>72</v>
      </c>
      <c r="B22" s="77"/>
      <c r="Y22" s="179"/>
      <c r="Z22" s="62">
        <f t="shared" si="21"/>
        <v>0</v>
      </c>
      <c r="AA22" s="40" t="e">
        <f>SUM(Z22/Z28)</f>
        <v>#DIV/0!</v>
      </c>
      <c r="AB22" s="121">
        <f t="shared" si="22"/>
        <v>0</v>
      </c>
      <c r="AC22" s="84" t="e">
        <f>SUM(AB22/AB28)</f>
        <v>#DIV/0!</v>
      </c>
    </row>
    <row r="23" spans="1:29" x14ac:dyDescent="0.2">
      <c r="A23" s="28" t="s">
        <v>73</v>
      </c>
      <c r="B23" s="77"/>
      <c r="Y23" s="179"/>
      <c r="Z23" s="62">
        <f t="shared" si="21"/>
        <v>0</v>
      </c>
      <c r="AA23" s="40" t="e">
        <f>SUM(Z23/Z28)</f>
        <v>#DIV/0!</v>
      </c>
      <c r="AB23" s="121">
        <f t="shared" si="22"/>
        <v>0</v>
      </c>
      <c r="AC23" s="84" t="e">
        <f>SUM(AB23/AB28)</f>
        <v>#DIV/0!</v>
      </c>
    </row>
    <row r="24" spans="1:29" x14ac:dyDescent="0.2">
      <c r="A24" s="28" t="s">
        <v>74</v>
      </c>
      <c r="B24" s="77"/>
      <c r="Y24" s="179"/>
      <c r="Z24" s="62">
        <f t="shared" si="21"/>
        <v>0</v>
      </c>
      <c r="AA24" s="40" t="e">
        <f>SUM(Z24/Z28)</f>
        <v>#DIV/0!</v>
      </c>
      <c r="AB24" s="121">
        <f t="shared" si="22"/>
        <v>0</v>
      </c>
      <c r="AC24" s="84" t="e">
        <f>SUM(AB24/AB28)</f>
        <v>#DIV/0!</v>
      </c>
    </row>
    <row r="25" spans="1:29" x14ac:dyDescent="0.2">
      <c r="A25" s="33" t="s">
        <v>75</v>
      </c>
      <c r="B25" s="75"/>
      <c r="C25" s="104"/>
      <c r="D25" s="22"/>
      <c r="E25" s="104"/>
      <c r="F25" s="22"/>
      <c r="G25" s="104"/>
      <c r="H25" s="22"/>
      <c r="I25" s="104"/>
      <c r="J25" s="22"/>
      <c r="K25" s="104"/>
      <c r="L25" s="22"/>
      <c r="M25" s="104"/>
      <c r="N25" s="22"/>
      <c r="O25" s="104"/>
      <c r="P25" s="22"/>
      <c r="Q25" s="104"/>
      <c r="R25" s="22"/>
      <c r="S25" s="104"/>
      <c r="T25" s="22"/>
      <c r="U25" s="104"/>
      <c r="V25" s="22"/>
      <c r="W25" s="104"/>
      <c r="X25" s="34"/>
      <c r="Y25" s="175"/>
      <c r="Z25" s="23">
        <f t="shared" si="21"/>
        <v>0</v>
      </c>
      <c r="AA25" s="37" t="e">
        <f>SUM(Z25/Z28)</f>
        <v>#DIV/0!</v>
      </c>
      <c r="AB25" s="122">
        <f t="shared" si="22"/>
        <v>0</v>
      </c>
      <c r="AC25" s="85" t="e">
        <f>SUM(AB25/AB28)</f>
        <v>#DIV/0!</v>
      </c>
    </row>
    <row r="26" spans="1:29" x14ac:dyDescent="0.2">
      <c r="A26" s="33" t="s">
        <v>166</v>
      </c>
      <c r="B26" s="131"/>
      <c r="C26" s="104"/>
      <c r="D26" s="80"/>
      <c r="E26" s="104"/>
      <c r="F26" s="80"/>
      <c r="G26" s="104"/>
      <c r="H26" s="80"/>
      <c r="I26" s="104"/>
      <c r="J26" s="22"/>
      <c r="K26" s="104"/>
      <c r="L26" s="22"/>
      <c r="M26" s="104"/>
      <c r="N26" s="22"/>
      <c r="O26" s="104"/>
      <c r="P26" s="22"/>
      <c r="Q26" s="104"/>
      <c r="R26" s="22"/>
      <c r="S26" s="104"/>
      <c r="T26" s="22"/>
      <c r="U26" s="104"/>
      <c r="V26" s="22"/>
      <c r="W26" s="104"/>
      <c r="X26" s="34"/>
      <c r="Y26" s="175"/>
      <c r="Z26" s="23">
        <f t="shared" si="21"/>
        <v>0</v>
      </c>
      <c r="AA26" s="37" t="e">
        <f>SUM(Z26/Z28)</f>
        <v>#DIV/0!</v>
      </c>
      <c r="AB26" s="130">
        <f t="shared" si="22"/>
        <v>0</v>
      </c>
      <c r="AC26" s="37" t="e">
        <f>SUM(AB26/AB28)</f>
        <v>#DIV/0!</v>
      </c>
    </row>
    <row r="27" spans="1:29" ht="10.5" thickBot="1" x14ac:dyDescent="0.25">
      <c r="A27" s="33" t="s">
        <v>46</v>
      </c>
      <c r="B27" s="75"/>
      <c r="C27" s="104"/>
      <c r="D27" s="22"/>
      <c r="E27" s="104"/>
      <c r="F27" s="22"/>
      <c r="G27" s="104"/>
      <c r="H27" s="22"/>
      <c r="I27" s="104"/>
      <c r="J27" s="22"/>
      <c r="K27" s="104"/>
      <c r="L27" s="22"/>
      <c r="M27" s="104"/>
      <c r="N27" s="22"/>
      <c r="O27" s="104"/>
      <c r="P27" s="22"/>
      <c r="Q27" s="104"/>
      <c r="R27" s="22"/>
      <c r="S27" s="104"/>
      <c r="T27" s="22"/>
      <c r="U27" s="104"/>
      <c r="V27" s="22"/>
      <c r="W27" s="104"/>
      <c r="X27" s="34"/>
      <c r="Y27" s="175"/>
      <c r="Z27" s="23">
        <f t="shared" si="21"/>
        <v>0</v>
      </c>
      <c r="AA27" s="37" t="e">
        <f>SUM(Z27/Z28)</f>
        <v>#DIV/0!</v>
      </c>
      <c r="AB27" s="122">
        <f t="shared" si="22"/>
        <v>0</v>
      </c>
      <c r="AC27" s="85" t="e">
        <f>SUM(AB27/AB28)</f>
        <v>#DIV/0!</v>
      </c>
    </row>
    <row r="28" spans="1:29" ht="10.5" thickBot="1" x14ac:dyDescent="0.25">
      <c r="A28" s="30" t="s">
        <v>12</v>
      </c>
      <c r="B28" s="31">
        <f t="shared" ref="B28:Q28" si="23">SUM(B21:B25)</f>
        <v>0</v>
      </c>
      <c r="C28" s="105">
        <f t="shared" si="23"/>
        <v>0</v>
      </c>
      <c r="D28" s="25">
        <f t="shared" si="23"/>
        <v>0</v>
      </c>
      <c r="E28" s="105">
        <f t="shared" si="23"/>
        <v>0</v>
      </c>
      <c r="F28" s="25">
        <f t="shared" si="23"/>
        <v>0</v>
      </c>
      <c r="G28" s="105">
        <f t="shared" si="23"/>
        <v>0</v>
      </c>
      <c r="H28" s="25">
        <f t="shared" si="23"/>
        <v>0</v>
      </c>
      <c r="I28" s="105">
        <f t="shared" si="23"/>
        <v>0</v>
      </c>
      <c r="J28" s="25">
        <f t="shared" si="23"/>
        <v>0</v>
      </c>
      <c r="K28" s="105">
        <f t="shared" si="23"/>
        <v>0</v>
      </c>
      <c r="L28" s="25">
        <f t="shared" si="23"/>
        <v>0</v>
      </c>
      <c r="M28" s="105">
        <f t="shared" si="23"/>
        <v>0</v>
      </c>
      <c r="N28" s="25">
        <f t="shared" si="23"/>
        <v>0</v>
      </c>
      <c r="O28" s="105">
        <f t="shared" si="23"/>
        <v>0</v>
      </c>
      <c r="P28" s="25">
        <f t="shared" si="23"/>
        <v>0</v>
      </c>
      <c r="Q28" s="105">
        <f t="shared" si="23"/>
        <v>0</v>
      </c>
      <c r="R28" s="25">
        <f t="shared" ref="R28:Z28" si="24">SUM(R21:R25)</f>
        <v>0</v>
      </c>
      <c r="S28" s="105">
        <f t="shared" si="24"/>
        <v>0</v>
      </c>
      <c r="T28" s="25">
        <f t="shared" si="24"/>
        <v>0</v>
      </c>
      <c r="U28" s="105">
        <f t="shared" si="24"/>
        <v>0</v>
      </c>
      <c r="V28" s="25">
        <f t="shared" si="24"/>
        <v>0</v>
      </c>
      <c r="W28" s="105">
        <f t="shared" si="24"/>
        <v>0</v>
      </c>
      <c r="X28" s="32">
        <f t="shared" si="24"/>
        <v>0</v>
      </c>
      <c r="Y28" s="176">
        <f t="shared" si="24"/>
        <v>0</v>
      </c>
      <c r="Z28" s="26">
        <f t="shared" si="24"/>
        <v>0</v>
      </c>
      <c r="AA28" s="38" t="e">
        <f>SUM(Z28/Z28)</f>
        <v>#DIV/0!</v>
      </c>
      <c r="AB28" s="86">
        <f>SUM(AB21:AB25)</f>
        <v>0</v>
      </c>
      <c r="AC28" s="87" t="e">
        <f>SUM(AB28/AB28)</f>
        <v>#DIV/0!</v>
      </c>
    </row>
    <row r="29" spans="1:29" s="12" customFormat="1" ht="11" thickTop="1" thickBot="1" x14ac:dyDescent="0.25">
      <c r="A29" s="13"/>
      <c r="B29" s="72"/>
      <c r="C29" s="103"/>
      <c r="D29" s="49"/>
      <c r="E29" s="103"/>
      <c r="F29" s="49"/>
      <c r="G29" s="103"/>
      <c r="H29" s="49"/>
      <c r="I29" s="103"/>
      <c r="J29" s="49"/>
      <c r="K29" s="103"/>
      <c r="L29" s="49"/>
      <c r="M29" s="103"/>
      <c r="N29" s="17"/>
      <c r="O29" s="106"/>
      <c r="P29" s="17"/>
      <c r="Q29" s="106"/>
      <c r="R29" s="17"/>
      <c r="S29" s="106"/>
      <c r="T29" s="17"/>
      <c r="U29" s="106"/>
      <c r="V29" s="17"/>
      <c r="W29" s="106"/>
      <c r="X29" s="65"/>
      <c r="Y29" s="177"/>
      <c r="Z29" s="71"/>
      <c r="AA29" s="41"/>
      <c r="AB29" s="116"/>
      <c r="AC29" s="117"/>
    </row>
    <row r="30" spans="1:29" ht="31.5" thickTop="1" thickBot="1" x14ac:dyDescent="0.3">
      <c r="A30" s="18" t="s">
        <v>217</v>
      </c>
      <c r="B30" s="73" t="s">
        <v>15</v>
      </c>
      <c r="C30" s="101" t="s">
        <v>204</v>
      </c>
      <c r="D30" s="6" t="s">
        <v>0</v>
      </c>
      <c r="E30" s="101" t="s">
        <v>209</v>
      </c>
      <c r="F30" s="6" t="s">
        <v>1</v>
      </c>
      <c r="G30" s="101" t="s">
        <v>210</v>
      </c>
      <c r="H30" s="6" t="s">
        <v>2</v>
      </c>
      <c r="I30" s="101" t="s">
        <v>211</v>
      </c>
      <c r="J30" s="6" t="s">
        <v>3</v>
      </c>
      <c r="K30" s="101" t="s">
        <v>212</v>
      </c>
      <c r="L30" s="6" t="s">
        <v>4</v>
      </c>
      <c r="M30" s="101" t="s">
        <v>213</v>
      </c>
      <c r="N30" s="6" t="s">
        <v>5</v>
      </c>
      <c r="O30" s="101" t="s">
        <v>214</v>
      </c>
      <c r="P30" s="6" t="s">
        <v>6</v>
      </c>
      <c r="Q30" s="101" t="s">
        <v>215</v>
      </c>
      <c r="R30" s="6" t="s">
        <v>7</v>
      </c>
      <c r="S30" s="101" t="s">
        <v>208</v>
      </c>
      <c r="T30" s="6" t="s">
        <v>8</v>
      </c>
      <c r="U30" s="101" t="s">
        <v>207</v>
      </c>
      <c r="V30" s="6" t="s">
        <v>9</v>
      </c>
      <c r="W30" s="101" t="s">
        <v>206</v>
      </c>
      <c r="X30" s="63" t="s">
        <v>10</v>
      </c>
      <c r="Y30" s="172" t="s">
        <v>205</v>
      </c>
      <c r="Z30" s="14" t="s">
        <v>13</v>
      </c>
      <c r="AA30" s="35" t="s">
        <v>14</v>
      </c>
      <c r="AB30" s="82" t="s">
        <v>13</v>
      </c>
      <c r="AC30" s="83" t="s">
        <v>14</v>
      </c>
    </row>
    <row r="31" spans="1:29" ht="10.5" thickTop="1" x14ac:dyDescent="0.2">
      <c r="A31" s="27" t="s">
        <v>218</v>
      </c>
      <c r="B31" s="74"/>
      <c r="C31" s="102"/>
      <c r="D31" s="3"/>
      <c r="E31" s="102"/>
      <c r="F31" s="3"/>
      <c r="G31" s="102"/>
      <c r="H31" s="3"/>
      <c r="I31" s="102"/>
      <c r="J31" s="3"/>
      <c r="K31" s="102"/>
      <c r="L31" s="3"/>
      <c r="M31" s="102"/>
      <c r="N31" s="3"/>
      <c r="O31" s="102"/>
      <c r="P31" s="3"/>
      <c r="Q31" s="102"/>
      <c r="R31" s="3"/>
      <c r="S31" s="102"/>
      <c r="T31" s="3"/>
      <c r="U31" s="102"/>
      <c r="V31" s="3"/>
      <c r="W31" s="102"/>
      <c r="X31" s="64"/>
      <c r="Y31" s="173"/>
      <c r="Z31" s="11">
        <f>SUM(B31,D31,F31,H31,J31,L31,N31,P31,R31,T31,V31,X31)</f>
        <v>0</v>
      </c>
      <c r="AA31" s="36" t="e">
        <f>SUM(Z31/Z33)</f>
        <v>#DIV/0!</v>
      </c>
      <c r="AB31" s="97">
        <f t="shared" ref="AB31:AB32" si="25">SUM(C31,E31,G31,I31,K31,M31,O31,Q31,S31,U31,W31,Y31)</f>
        <v>0</v>
      </c>
      <c r="AC31" s="90" t="e">
        <f>SUM(AB31/AB33)</f>
        <v>#DIV/0!</v>
      </c>
    </row>
    <row r="32" spans="1:29" ht="10.5" thickBot="1" x14ac:dyDescent="0.25">
      <c r="A32" s="28" t="s">
        <v>219</v>
      </c>
      <c r="B32" s="77"/>
      <c r="Y32" s="179"/>
      <c r="Z32" s="62">
        <f>SUM(B32,D32,F32,H32,J32,L32,N32,P32,R32,T32,V32,X32)</f>
        <v>0</v>
      </c>
      <c r="AA32" s="40" t="e">
        <f>SUM(Z32/Z33)</f>
        <v>#DIV/0!</v>
      </c>
      <c r="AB32" s="98">
        <f t="shared" si="25"/>
        <v>0</v>
      </c>
      <c r="AC32" s="84" t="e">
        <f>SUM(AB32/AB33)</f>
        <v>#DIV/0!</v>
      </c>
    </row>
    <row r="33" spans="1:29" ht="10.5" thickBot="1" x14ac:dyDescent="0.25">
      <c r="A33" s="10" t="s">
        <v>12</v>
      </c>
      <c r="B33" s="31">
        <f t="shared" ref="B33" si="26">SUM(B31:B32)</f>
        <v>0</v>
      </c>
      <c r="C33" s="105">
        <f t="shared" ref="C33" si="27">SUM(C31:C32)</f>
        <v>0</v>
      </c>
      <c r="D33" s="25">
        <f t="shared" ref="D33" si="28">SUM(D31:D32)</f>
        <v>0</v>
      </c>
      <c r="E33" s="105">
        <f t="shared" ref="E33" si="29">SUM(E31:E32)</f>
        <v>0</v>
      </c>
      <c r="F33" s="25">
        <f t="shared" ref="F33" si="30">SUM(F31:F32)</f>
        <v>0</v>
      </c>
      <c r="G33" s="105">
        <f t="shared" ref="G33" si="31">SUM(G31:G32)</f>
        <v>0</v>
      </c>
      <c r="H33" s="25">
        <f t="shared" ref="H33:X33" si="32">SUM(H31:H32)</f>
        <v>0</v>
      </c>
      <c r="I33" s="105">
        <f t="shared" si="32"/>
        <v>0</v>
      </c>
      <c r="J33" s="25">
        <f t="shared" si="32"/>
        <v>0</v>
      </c>
      <c r="K33" s="105">
        <f t="shared" si="32"/>
        <v>0</v>
      </c>
      <c r="L33" s="25">
        <f t="shared" si="32"/>
        <v>0</v>
      </c>
      <c r="M33" s="105">
        <f t="shared" si="32"/>
        <v>0</v>
      </c>
      <c r="N33" s="25">
        <f t="shared" si="32"/>
        <v>0</v>
      </c>
      <c r="O33" s="105">
        <f t="shared" si="32"/>
        <v>0</v>
      </c>
      <c r="P33" s="25">
        <f t="shared" si="32"/>
        <v>0</v>
      </c>
      <c r="Q33" s="105">
        <f t="shared" si="32"/>
        <v>0</v>
      </c>
      <c r="R33" s="25">
        <f t="shared" si="32"/>
        <v>0</v>
      </c>
      <c r="S33" s="105">
        <f t="shared" si="32"/>
        <v>0</v>
      </c>
      <c r="T33" s="25">
        <f t="shared" si="32"/>
        <v>0</v>
      </c>
      <c r="U33" s="105">
        <f t="shared" si="32"/>
        <v>0</v>
      </c>
      <c r="V33" s="25">
        <f t="shared" si="32"/>
        <v>0</v>
      </c>
      <c r="W33" s="105">
        <f t="shared" si="32"/>
        <v>0</v>
      </c>
      <c r="X33" s="32">
        <f t="shared" si="32"/>
        <v>0</v>
      </c>
      <c r="Y33" s="176">
        <f t="shared" ref="Y33:Z33" si="33">SUM(Y31:Y32)</f>
        <v>0</v>
      </c>
      <c r="Z33" s="26">
        <f t="shared" si="33"/>
        <v>0</v>
      </c>
      <c r="AA33" s="38" t="e">
        <f>SUM(Z33/Z33)</f>
        <v>#DIV/0!</v>
      </c>
      <c r="AB33" s="86">
        <f>SUM(AB31:AB32)</f>
        <v>0</v>
      </c>
      <c r="AC33" s="87" t="e">
        <f>SUM(AB33/AB33)</f>
        <v>#DIV/0!</v>
      </c>
    </row>
    <row r="34" spans="1:29" s="12" customFormat="1" ht="11" thickTop="1" thickBot="1" x14ac:dyDescent="0.25">
      <c r="A34" s="45"/>
      <c r="B34" s="78"/>
      <c r="C34" s="101"/>
      <c r="D34" s="6"/>
      <c r="E34" s="101"/>
      <c r="F34" s="6"/>
      <c r="G34" s="101"/>
      <c r="H34" s="6"/>
      <c r="I34" s="101"/>
      <c r="J34" s="6"/>
      <c r="K34" s="101"/>
      <c r="L34" s="6"/>
      <c r="M34" s="101"/>
      <c r="N34" s="46"/>
      <c r="O34" s="171"/>
      <c r="P34" s="46"/>
      <c r="Q34" s="171"/>
      <c r="R34" s="46"/>
      <c r="S34" s="171"/>
      <c r="T34" s="46"/>
      <c r="U34" s="171"/>
      <c r="V34" s="46"/>
      <c r="W34" s="171"/>
      <c r="X34" s="70"/>
      <c r="Y34" s="178"/>
      <c r="Z34" s="59"/>
      <c r="AA34" s="51"/>
      <c r="AB34" s="114"/>
      <c r="AC34" s="115"/>
    </row>
    <row r="35" spans="1:29" ht="31.5" thickTop="1" thickBot="1" x14ac:dyDescent="0.3">
      <c r="A35" s="18" t="s">
        <v>76</v>
      </c>
      <c r="B35" s="73" t="s">
        <v>15</v>
      </c>
      <c r="C35" s="101" t="s">
        <v>204</v>
      </c>
      <c r="D35" s="6" t="s">
        <v>0</v>
      </c>
      <c r="E35" s="101" t="s">
        <v>209</v>
      </c>
      <c r="F35" s="6" t="s">
        <v>1</v>
      </c>
      <c r="G35" s="101" t="s">
        <v>210</v>
      </c>
      <c r="H35" s="6" t="s">
        <v>2</v>
      </c>
      <c r="I35" s="101" t="s">
        <v>211</v>
      </c>
      <c r="J35" s="6" t="s">
        <v>3</v>
      </c>
      <c r="K35" s="101" t="s">
        <v>212</v>
      </c>
      <c r="L35" s="6" t="s">
        <v>4</v>
      </c>
      <c r="M35" s="101" t="s">
        <v>213</v>
      </c>
      <c r="N35" s="6" t="s">
        <v>5</v>
      </c>
      <c r="O35" s="101" t="s">
        <v>214</v>
      </c>
      <c r="P35" s="6" t="s">
        <v>6</v>
      </c>
      <c r="Q35" s="101" t="s">
        <v>215</v>
      </c>
      <c r="R35" s="6" t="s">
        <v>7</v>
      </c>
      <c r="S35" s="101" t="s">
        <v>208</v>
      </c>
      <c r="T35" s="6" t="s">
        <v>8</v>
      </c>
      <c r="U35" s="101" t="s">
        <v>207</v>
      </c>
      <c r="V35" s="6" t="s">
        <v>9</v>
      </c>
      <c r="W35" s="101" t="s">
        <v>206</v>
      </c>
      <c r="X35" s="63" t="s">
        <v>10</v>
      </c>
      <c r="Y35" s="172" t="s">
        <v>205</v>
      </c>
      <c r="Z35" s="14" t="s">
        <v>13</v>
      </c>
      <c r="AA35" s="35" t="s">
        <v>14</v>
      </c>
      <c r="AB35" s="82" t="s">
        <v>13</v>
      </c>
      <c r="AC35" s="83" t="s">
        <v>14</v>
      </c>
    </row>
    <row r="36" spans="1:29" ht="10.5" thickTop="1" x14ac:dyDescent="0.2">
      <c r="A36" s="27" t="s">
        <v>77</v>
      </c>
      <c r="B36" s="74"/>
      <c r="C36" s="102"/>
      <c r="D36" s="3"/>
      <c r="E36" s="102"/>
      <c r="F36" s="3"/>
      <c r="G36" s="102"/>
      <c r="H36" s="3"/>
      <c r="I36" s="102"/>
      <c r="J36" s="3"/>
      <c r="K36" s="102"/>
      <c r="L36" s="3"/>
      <c r="M36" s="102"/>
      <c r="N36" s="3"/>
      <c r="O36" s="102"/>
      <c r="P36" s="3"/>
      <c r="Q36" s="102"/>
      <c r="R36" s="3"/>
      <c r="S36" s="102"/>
      <c r="T36" s="3"/>
      <c r="U36" s="102"/>
      <c r="V36" s="3"/>
      <c r="W36" s="102"/>
      <c r="X36" s="64"/>
      <c r="Y36" s="173"/>
      <c r="Z36" s="11">
        <f>SUM(B36,D36,F36,H36,J36,L36,N36,P36,R36,T36,V36,X36)</f>
        <v>0</v>
      </c>
      <c r="AA36" s="36" t="e">
        <f>SUM(Z36/Z39)</f>
        <v>#DIV/0!</v>
      </c>
      <c r="AB36" s="97">
        <f t="shared" ref="AB36:AB38" si="34">SUM(C36,E36,G36,I36,K36,M36,O36,Q36,S36,U36,W36,Y36)</f>
        <v>0</v>
      </c>
      <c r="AC36" s="90" t="e">
        <f>SUM(AB36/AB39)</f>
        <v>#DIV/0!</v>
      </c>
    </row>
    <row r="37" spans="1:29" x14ac:dyDescent="0.2">
      <c r="A37" s="28" t="s">
        <v>78</v>
      </c>
      <c r="B37" s="77"/>
      <c r="Y37" s="179"/>
      <c r="Z37" s="62">
        <f>SUM(B37,D37,F37,H37,J37,L37,N37,P37,R37,T37,V37,X37)</f>
        <v>0</v>
      </c>
      <c r="AA37" s="40" t="e">
        <f>SUM(Z37/Z39)</f>
        <v>#DIV/0!</v>
      </c>
      <c r="AB37" s="98">
        <f t="shared" si="34"/>
        <v>0</v>
      </c>
      <c r="AC37" s="84" t="e">
        <f>SUM(AB37/AB39)</f>
        <v>#DIV/0!</v>
      </c>
    </row>
    <row r="38" spans="1:29" ht="10.5" thickBot="1" x14ac:dyDescent="0.25">
      <c r="A38" s="28" t="s">
        <v>46</v>
      </c>
      <c r="B38" s="77"/>
      <c r="Y38" s="179"/>
      <c r="Z38" s="62">
        <f>SUM(B38,D38,F38,H38,J38,L38,N38,P38,R38,T38,V38,X38)</f>
        <v>0</v>
      </c>
      <c r="AA38" s="40" t="e">
        <f>SUM(Z38/Z39)</f>
        <v>#DIV/0!</v>
      </c>
      <c r="AB38" s="98">
        <f t="shared" si="34"/>
        <v>0</v>
      </c>
      <c r="AC38" s="84" t="e">
        <f>SUM(AB38/AB39)</f>
        <v>#DIV/0!</v>
      </c>
    </row>
    <row r="39" spans="1:29" ht="10.5" thickBot="1" x14ac:dyDescent="0.25">
      <c r="A39" s="10" t="s">
        <v>12</v>
      </c>
      <c r="B39" s="31">
        <f t="shared" ref="B39:X39" si="35">SUM(B36:B38)</f>
        <v>0</v>
      </c>
      <c r="C39" s="105">
        <f t="shared" ref="C39" si="36">SUM(C36:C38)</f>
        <v>0</v>
      </c>
      <c r="D39" s="25">
        <f t="shared" si="35"/>
        <v>0</v>
      </c>
      <c r="E39" s="105">
        <f t="shared" ref="E39" si="37">SUM(E36:E38)</f>
        <v>0</v>
      </c>
      <c r="F39" s="25">
        <f t="shared" si="35"/>
        <v>0</v>
      </c>
      <c r="G39" s="105">
        <f t="shared" ref="G39" si="38">SUM(G36:G38)</f>
        <v>0</v>
      </c>
      <c r="H39" s="25">
        <f t="shared" si="35"/>
        <v>0</v>
      </c>
      <c r="I39" s="105">
        <f t="shared" si="35"/>
        <v>0</v>
      </c>
      <c r="J39" s="25">
        <f t="shared" si="35"/>
        <v>0</v>
      </c>
      <c r="K39" s="105">
        <f t="shared" si="35"/>
        <v>0</v>
      </c>
      <c r="L39" s="25">
        <f t="shared" si="35"/>
        <v>0</v>
      </c>
      <c r="M39" s="105">
        <f t="shared" si="35"/>
        <v>0</v>
      </c>
      <c r="N39" s="25">
        <f t="shared" si="35"/>
        <v>0</v>
      </c>
      <c r="O39" s="105">
        <f t="shared" si="35"/>
        <v>0</v>
      </c>
      <c r="P39" s="25">
        <f t="shared" si="35"/>
        <v>0</v>
      </c>
      <c r="Q39" s="105">
        <f t="shared" si="35"/>
        <v>0</v>
      </c>
      <c r="R39" s="25">
        <f t="shared" si="35"/>
        <v>0</v>
      </c>
      <c r="S39" s="105">
        <f t="shared" si="35"/>
        <v>0</v>
      </c>
      <c r="T39" s="25">
        <f t="shared" si="35"/>
        <v>0</v>
      </c>
      <c r="U39" s="105">
        <f t="shared" si="35"/>
        <v>0</v>
      </c>
      <c r="V39" s="25">
        <f t="shared" si="35"/>
        <v>0</v>
      </c>
      <c r="W39" s="105">
        <f t="shared" si="35"/>
        <v>0</v>
      </c>
      <c r="X39" s="32">
        <f t="shared" si="35"/>
        <v>0</v>
      </c>
      <c r="Y39" s="176">
        <f t="shared" ref="Y39" si="39">SUM(Y36:Y38)</f>
        <v>0</v>
      </c>
      <c r="Z39" s="26">
        <f t="shared" ref="Z39" si="40">SUM(Z36:Z38)</f>
        <v>0</v>
      </c>
      <c r="AA39" s="38" t="e">
        <f>SUM(Z39/Z39)</f>
        <v>#DIV/0!</v>
      </c>
      <c r="AB39" s="86">
        <f>SUM(AB36:AB38)</f>
        <v>0</v>
      </c>
      <c r="AC39" s="87" t="e">
        <f>SUM(AB39/AB39)</f>
        <v>#DIV/0!</v>
      </c>
    </row>
    <row r="40" spans="1:29" s="12" customFormat="1" ht="11" thickTop="1" thickBot="1" x14ac:dyDescent="0.25">
      <c r="A40" s="13"/>
      <c r="B40" s="72"/>
      <c r="C40" s="103"/>
      <c r="D40" s="49"/>
      <c r="E40" s="103"/>
      <c r="F40" s="49"/>
      <c r="G40" s="103"/>
      <c r="H40" s="49"/>
      <c r="I40" s="103"/>
      <c r="J40" s="49"/>
      <c r="K40" s="103"/>
      <c r="L40" s="49"/>
      <c r="M40" s="103"/>
      <c r="N40" s="17"/>
      <c r="O40" s="106"/>
      <c r="P40" s="17"/>
      <c r="Q40" s="106"/>
      <c r="R40" s="17"/>
      <c r="S40" s="106"/>
      <c r="T40" s="17"/>
      <c r="U40" s="106"/>
      <c r="V40" s="17"/>
      <c r="W40" s="106"/>
      <c r="X40" s="65"/>
      <c r="Y40" s="177"/>
      <c r="Z40" s="67"/>
      <c r="AA40" s="39"/>
      <c r="AB40" s="88"/>
      <c r="AC40" s="89"/>
    </row>
    <row r="41" spans="1:29" ht="31.5" thickTop="1" thickBot="1" x14ac:dyDescent="0.3">
      <c r="A41" s="18" t="s">
        <v>79</v>
      </c>
      <c r="B41" s="73" t="s">
        <v>15</v>
      </c>
      <c r="C41" s="101" t="s">
        <v>204</v>
      </c>
      <c r="D41" s="6" t="s">
        <v>0</v>
      </c>
      <c r="E41" s="101" t="s">
        <v>209</v>
      </c>
      <c r="F41" s="6" t="s">
        <v>1</v>
      </c>
      <c r="G41" s="101" t="s">
        <v>210</v>
      </c>
      <c r="H41" s="6" t="s">
        <v>2</v>
      </c>
      <c r="I41" s="101" t="s">
        <v>211</v>
      </c>
      <c r="J41" s="6" t="s">
        <v>3</v>
      </c>
      <c r="K41" s="101" t="s">
        <v>212</v>
      </c>
      <c r="L41" s="6" t="s">
        <v>4</v>
      </c>
      <c r="M41" s="101" t="s">
        <v>213</v>
      </c>
      <c r="N41" s="6" t="s">
        <v>5</v>
      </c>
      <c r="O41" s="101" t="s">
        <v>214</v>
      </c>
      <c r="P41" s="6" t="s">
        <v>6</v>
      </c>
      <c r="Q41" s="101" t="s">
        <v>215</v>
      </c>
      <c r="R41" s="6" t="s">
        <v>7</v>
      </c>
      <c r="S41" s="101" t="s">
        <v>208</v>
      </c>
      <c r="T41" s="6" t="s">
        <v>8</v>
      </c>
      <c r="U41" s="101" t="s">
        <v>207</v>
      </c>
      <c r="V41" s="6" t="s">
        <v>9</v>
      </c>
      <c r="W41" s="101" t="s">
        <v>206</v>
      </c>
      <c r="X41" s="63" t="s">
        <v>10</v>
      </c>
      <c r="Y41" s="172" t="s">
        <v>205</v>
      </c>
      <c r="Z41" s="14" t="s">
        <v>13</v>
      </c>
      <c r="AA41" s="35" t="s">
        <v>14</v>
      </c>
      <c r="AB41" s="82" t="s">
        <v>13</v>
      </c>
      <c r="AC41" s="83" t="s">
        <v>14</v>
      </c>
    </row>
    <row r="42" spans="1:29" ht="10.5" thickTop="1" x14ac:dyDescent="0.2">
      <c r="A42" s="27" t="s">
        <v>67</v>
      </c>
      <c r="B42" s="74"/>
      <c r="C42" s="102"/>
      <c r="D42" s="3"/>
      <c r="E42" s="102"/>
      <c r="F42" s="3"/>
      <c r="G42" s="102"/>
      <c r="H42" s="3"/>
      <c r="I42" s="102"/>
      <c r="J42" s="3"/>
      <c r="K42" s="102"/>
      <c r="L42" s="3"/>
      <c r="M42" s="102"/>
      <c r="N42" s="3"/>
      <c r="O42" s="102"/>
      <c r="P42" s="3"/>
      <c r="Q42" s="102"/>
      <c r="R42" s="3"/>
      <c r="S42" s="102"/>
      <c r="T42" s="3"/>
      <c r="U42" s="102"/>
      <c r="V42" s="3"/>
      <c r="W42" s="102"/>
      <c r="X42" s="64"/>
      <c r="Y42" s="173"/>
      <c r="Z42" s="11">
        <f>SUM(B42,D42,F42,H42,J42,L42,N42,P42,R42,T42,V42,X42)</f>
        <v>0</v>
      </c>
      <c r="AA42" s="36" t="e">
        <f>SUM(Z42/Z45)</f>
        <v>#DIV/0!</v>
      </c>
      <c r="AB42" s="97">
        <f t="shared" ref="AB42:AB44" si="41">SUM(C42,E42,G42,I42,K42,M42,O42,Q42,S42,U42,W42,Y42)</f>
        <v>0</v>
      </c>
      <c r="AC42" s="90" t="e">
        <f>SUM(AB42/AB45)</f>
        <v>#DIV/0!</v>
      </c>
    </row>
    <row r="43" spans="1:29" x14ac:dyDescent="0.2">
      <c r="A43" s="28" t="s">
        <v>91</v>
      </c>
      <c r="B43" s="76"/>
      <c r="C43" s="170"/>
      <c r="D43" s="21"/>
      <c r="E43" s="170"/>
      <c r="F43" s="21"/>
      <c r="G43" s="170"/>
      <c r="H43" s="21"/>
      <c r="I43" s="170"/>
      <c r="J43" s="21"/>
      <c r="K43" s="170"/>
      <c r="L43" s="21"/>
      <c r="M43" s="170"/>
      <c r="N43" s="21"/>
      <c r="O43" s="170"/>
      <c r="P43" s="21"/>
      <c r="Q43" s="170"/>
      <c r="R43" s="21"/>
      <c r="S43" s="170"/>
      <c r="T43" s="21"/>
      <c r="U43" s="170"/>
      <c r="V43" s="21"/>
      <c r="W43" s="170"/>
      <c r="X43" s="69"/>
      <c r="Y43" s="174"/>
      <c r="Z43" s="68">
        <f>SUM(B43,D43,F43,H43,J43,L43,N43,P43,R43,T43,V43,X43)</f>
        <v>0</v>
      </c>
      <c r="AA43" s="50" t="e">
        <f>SUM(Z43/Z45)</f>
        <v>#DIV/0!</v>
      </c>
      <c r="AB43" s="123">
        <f t="shared" si="41"/>
        <v>0</v>
      </c>
      <c r="AC43" s="113" t="e">
        <f>SUM(AB43/AB45)</f>
        <v>#DIV/0!</v>
      </c>
    </row>
    <row r="44" spans="1:29" ht="10.5" thickBot="1" x14ac:dyDescent="0.25">
      <c r="A44" s="28" t="s">
        <v>68</v>
      </c>
      <c r="B44" s="77"/>
      <c r="Y44" s="179"/>
      <c r="Z44" s="62">
        <f>SUM(B44,D44,F44,H44,J44,L44,N44,P44,R44,T44,V44,X44)</f>
        <v>0</v>
      </c>
      <c r="AA44" s="40" t="e">
        <f>SUM(Z44/Z45)</f>
        <v>#DIV/0!</v>
      </c>
      <c r="AB44" s="98">
        <f t="shared" si="41"/>
        <v>0</v>
      </c>
      <c r="AC44" s="84" t="e">
        <f>SUM(AB44/AB45)</f>
        <v>#DIV/0!</v>
      </c>
    </row>
    <row r="45" spans="1:29" ht="10.5" thickBot="1" x14ac:dyDescent="0.25">
      <c r="A45" s="10" t="s">
        <v>12</v>
      </c>
      <c r="B45" s="31">
        <f t="shared" ref="B45:X45" si="42">SUM(B42:B44)</f>
        <v>0</v>
      </c>
      <c r="C45" s="105">
        <f t="shared" ref="C45" si="43">SUM(C42:C44)</f>
        <v>0</v>
      </c>
      <c r="D45" s="25">
        <f t="shared" si="42"/>
        <v>0</v>
      </c>
      <c r="E45" s="105">
        <f t="shared" ref="E45" si="44">SUM(E42:E44)</f>
        <v>0</v>
      </c>
      <c r="F45" s="25">
        <f t="shared" si="42"/>
        <v>0</v>
      </c>
      <c r="G45" s="105">
        <f t="shared" ref="G45" si="45">SUM(G42:G44)</f>
        <v>0</v>
      </c>
      <c r="H45" s="25">
        <f t="shared" si="42"/>
        <v>0</v>
      </c>
      <c r="I45" s="105">
        <f t="shared" si="42"/>
        <v>0</v>
      </c>
      <c r="J45" s="25">
        <f t="shared" si="42"/>
        <v>0</v>
      </c>
      <c r="K45" s="105">
        <f t="shared" si="42"/>
        <v>0</v>
      </c>
      <c r="L45" s="25">
        <f t="shared" si="42"/>
        <v>0</v>
      </c>
      <c r="M45" s="105">
        <f t="shared" si="42"/>
        <v>0</v>
      </c>
      <c r="N45" s="25">
        <f t="shared" si="42"/>
        <v>0</v>
      </c>
      <c r="O45" s="105">
        <f t="shared" si="42"/>
        <v>0</v>
      </c>
      <c r="P45" s="25">
        <f t="shared" si="42"/>
        <v>0</v>
      </c>
      <c r="Q45" s="105">
        <f t="shared" si="42"/>
        <v>0</v>
      </c>
      <c r="R45" s="25">
        <f t="shared" si="42"/>
        <v>0</v>
      </c>
      <c r="S45" s="105">
        <f t="shared" si="42"/>
        <v>0</v>
      </c>
      <c r="T45" s="25">
        <f t="shared" si="42"/>
        <v>0</v>
      </c>
      <c r="U45" s="105">
        <f t="shared" si="42"/>
        <v>0</v>
      </c>
      <c r="V45" s="25">
        <f t="shared" si="42"/>
        <v>0</v>
      </c>
      <c r="W45" s="105">
        <f t="shared" si="42"/>
        <v>0</v>
      </c>
      <c r="X45" s="32">
        <f t="shared" si="42"/>
        <v>0</v>
      </c>
      <c r="Y45" s="176">
        <f t="shared" ref="Y45" si="46">SUM(Y42:Y44)</f>
        <v>0</v>
      </c>
      <c r="Z45" s="26">
        <f t="shared" ref="Z45" si="47">SUM(Z42:Z44)</f>
        <v>0</v>
      </c>
      <c r="AA45" s="38" t="e">
        <f>SUM(Z45/Z45)</f>
        <v>#DIV/0!</v>
      </c>
      <c r="AB45" s="86">
        <f>SUM(AB42:AB44)</f>
        <v>0</v>
      </c>
      <c r="AC45" s="87" t="e">
        <f>SUM(AB45/AB45)</f>
        <v>#DIV/0!</v>
      </c>
    </row>
    <row r="46" spans="1:29" ht="11" thickTop="1" thickBot="1" x14ac:dyDescent="0.25">
      <c r="A46" s="53" t="s">
        <v>128</v>
      </c>
      <c r="Y46" s="179"/>
    </row>
    <row r="47" spans="1:29" s="12" customFormat="1" ht="11" thickTop="1" thickBot="1" x14ac:dyDescent="0.25">
      <c r="A47" s="13"/>
      <c r="B47" s="72"/>
      <c r="C47" s="103"/>
      <c r="D47" s="49"/>
      <c r="E47" s="103"/>
      <c r="F47" s="49"/>
      <c r="G47" s="103"/>
      <c r="H47" s="49"/>
      <c r="I47" s="103"/>
      <c r="J47" s="49"/>
      <c r="K47" s="103"/>
      <c r="L47" s="49"/>
      <c r="M47" s="103"/>
      <c r="N47" s="17"/>
      <c r="O47" s="106"/>
      <c r="P47" s="17"/>
      <c r="Q47" s="106"/>
      <c r="R47" s="17"/>
      <c r="S47" s="106"/>
      <c r="T47" s="17"/>
      <c r="U47" s="106"/>
      <c r="V47" s="17"/>
      <c r="W47" s="106"/>
      <c r="X47" s="65"/>
      <c r="Y47" s="177"/>
      <c r="Z47" s="67"/>
      <c r="AA47" s="39"/>
      <c r="AB47" s="88"/>
      <c r="AC47" s="89"/>
    </row>
    <row r="48" spans="1:29" ht="31.5" thickTop="1" thickBot="1" x14ac:dyDescent="0.3">
      <c r="A48" s="18" t="s">
        <v>139</v>
      </c>
      <c r="B48" s="73" t="s">
        <v>15</v>
      </c>
      <c r="C48" s="101" t="s">
        <v>204</v>
      </c>
      <c r="D48" s="6" t="s">
        <v>0</v>
      </c>
      <c r="E48" s="101" t="s">
        <v>209</v>
      </c>
      <c r="F48" s="6" t="s">
        <v>1</v>
      </c>
      <c r="G48" s="101" t="s">
        <v>210</v>
      </c>
      <c r="H48" s="6" t="s">
        <v>2</v>
      </c>
      <c r="I48" s="101" t="s">
        <v>211</v>
      </c>
      <c r="J48" s="6" t="s">
        <v>3</v>
      </c>
      <c r="K48" s="101" t="s">
        <v>212</v>
      </c>
      <c r="L48" s="6" t="s">
        <v>4</v>
      </c>
      <c r="M48" s="101" t="s">
        <v>213</v>
      </c>
      <c r="N48" s="6" t="s">
        <v>5</v>
      </c>
      <c r="O48" s="101" t="s">
        <v>214</v>
      </c>
      <c r="P48" s="6" t="s">
        <v>6</v>
      </c>
      <c r="Q48" s="101" t="s">
        <v>215</v>
      </c>
      <c r="R48" s="6" t="s">
        <v>7</v>
      </c>
      <c r="S48" s="101" t="s">
        <v>208</v>
      </c>
      <c r="T48" s="6" t="s">
        <v>8</v>
      </c>
      <c r="U48" s="101" t="s">
        <v>207</v>
      </c>
      <c r="V48" s="6" t="s">
        <v>9</v>
      </c>
      <c r="W48" s="101" t="s">
        <v>206</v>
      </c>
      <c r="X48" s="63" t="s">
        <v>10</v>
      </c>
      <c r="Y48" s="172" t="s">
        <v>205</v>
      </c>
      <c r="Z48" s="14" t="s">
        <v>13</v>
      </c>
      <c r="AA48" s="35" t="s">
        <v>14</v>
      </c>
      <c r="AB48" s="82" t="s">
        <v>13</v>
      </c>
      <c r="AC48" s="83" t="s">
        <v>14</v>
      </c>
    </row>
    <row r="49" spans="1:29" ht="10.5" thickTop="1" x14ac:dyDescent="0.2">
      <c r="A49" s="27" t="s">
        <v>67</v>
      </c>
      <c r="B49" s="74"/>
      <c r="C49" s="102"/>
      <c r="D49" s="3"/>
      <c r="E49" s="102"/>
      <c r="F49" s="3"/>
      <c r="G49" s="102"/>
      <c r="H49" s="3"/>
      <c r="I49" s="102"/>
      <c r="J49" s="3"/>
      <c r="K49" s="102"/>
      <c r="L49" s="3"/>
      <c r="M49" s="102"/>
      <c r="N49" s="3"/>
      <c r="O49" s="102"/>
      <c r="P49" s="3"/>
      <c r="Q49" s="102"/>
      <c r="R49" s="3"/>
      <c r="S49" s="102"/>
      <c r="T49" s="3"/>
      <c r="U49" s="102"/>
      <c r="V49" s="3"/>
      <c r="W49" s="102"/>
      <c r="X49" s="64"/>
      <c r="Y49" s="173"/>
      <c r="Z49" s="11">
        <f>SUM(B49,D49,F49,H49,J49,L49,N49,P49,R49,T49,V49,X49)</f>
        <v>0</v>
      </c>
      <c r="AA49" s="36" t="e">
        <f>SUM(Z49/Z51)</f>
        <v>#DIV/0!</v>
      </c>
      <c r="AB49" s="97">
        <f t="shared" ref="AB49:AB50" si="48">SUM(C49,E49,G49,I49,K49,M49,O49,Q49,S49,U49,W49,Y49)</f>
        <v>0</v>
      </c>
      <c r="AC49" s="90" t="e">
        <f>SUM(AB49/AB51)</f>
        <v>#DIV/0!</v>
      </c>
    </row>
    <row r="50" spans="1:29" ht="10.5" thickBot="1" x14ac:dyDescent="0.25">
      <c r="A50" s="28" t="s">
        <v>68</v>
      </c>
      <c r="B50" s="77"/>
      <c r="Y50" s="179"/>
      <c r="Z50" s="62">
        <f>SUM(B50,D50,F50,H50,J50,L50,N50,P50,R50,T50,V50,X50)</f>
        <v>0</v>
      </c>
      <c r="AA50" s="40" t="e">
        <f>SUM(Z50/Z51)</f>
        <v>#DIV/0!</v>
      </c>
      <c r="AB50" s="98">
        <f t="shared" si="48"/>
        <v>0</v>
      </c>
      <c r="AC50" s="84" t="e">
        <f>SUM(AB50/AB51)</f>
        <v>#DIV/0!</v>
      </c>
    </row>
    <row r="51" spans="1:29" ht="10.5" thickBot="1" x14ac:dyDescent="0.25">
      <c r="A51" s="10" t="s">
        <v>12</v>
      </c>
      <c r="B51" s="31">
        <f t="shared" ref="B51:X51" si="49">SUM(B49:B50)</f>
        <v>0</v>
      </c>
      <c r="C51" s="105">
        <f t="shared" ref="C51" si="50">SUM(C49:C50)</f>
        <v>0</v>
      </c>
      <c r="D51" s="25">
        <f t="shared" si="49"/>
        <v>0</v>
      </c>
      <c r="E51" s="105">
        <f t="shared" ref="E51" si="51">SUM(E49:E50)</f>
        <v>0</v>
      </c>
      <c r="F51" s="25">
        <f t="shared" si="49"/>
        <v>0</v>
      </c>
      <c r="G51" s="105">
        <f t="shared" ref="G51" si="52">SUM(G49:G50)</f>
        <v>0</v>
      </c>
      <c r="H51" s="25">
        <f t="shared" si="49"/>
        <v>0</v>
      </c>
      <c r="I51" s="105">
        <f t="shared" si="49"/>
        <v>0</v>
      </c>
      <c r="J51" s="25">
        <f t="shared" si="49"/>
        <v>0</v>
      </c>
      <c r="K51" s="105">
        <f t="shared" si="49"/>
        <v>0</v>
      </c>
      <c r="L51" s="25">
        <f t="shared" si="49"/>
        <v>0</v>
      </c>
      <c r="M51" s="105">
        <f t="shared" si="49"/>
        <v>0</v>
      </c>
      <c r="N51" s="25">
        <f t="shared" si="49"/>
        <v>0</v>
      </c>
      <c r="O51" s="105">
        <f t="shared" si="49"/>
        <v>0</v>
      </c>
      <c r="P51" s="25">
        <f t="shared" si="49"/>
        <v>0</v>
      </c>
      <c r="Q51" s="105">
        <f t="shared" si="49"/>
        <v>0</v>
      </c>
      <c r="R51" s="25">
        <f t="shared" si="49"/>
        <v>0</v>
      </c>
      <c r="S51" s="105">
        <f t="shared" si="49"/>
        <v>0</v>
      </c>
      <c r="T51" s="25">
        <f t="shared" si="49"/>
        <v>0</v>
      </c>
      <c r="U51" s="105">
        <f t="shared" si="49"/>
        <v>0</v>
      </c>
      <c r="V51" s="25">
        <f t="shared" si="49"/>
        <v>0</v>
      </c>
      <c r="W51" s="105">
        <f t="shared" si="49"/>
        <v>0</v>
      </c>
      <c r="X51" s="32">
        <f t="shared" si="49"/>
        <v>0</v>
      </c>
      <c r="Y51" s="176">
        <f t="shared" ref="Y51" si="53">SUM(Y49:Y50)</f>
        <v>0</v>
      </c>
      <c r="Z51" s="26">
        <f t="shared" ref="Z51" si="54">SUM(Z49:Z50)</f>
        <v>0</v>
      </c>
      <c r="AA51" s="38" t="e">
        <f>SUM(Z51/Z51)</f>
        <v>#DIV/0!</v>
      </c>
      <c r="AB51" s="86">
        <f>SUM(AB49:AB50)</f>
        <v>0</v>
      </c>
      <c r="AC51" s="87" t="e">
        <f>SUM(AB51/AB51)</f>
        <v>#DIV/0!</v>
      </c>
    </row>
    <row r="52" spans="1:29" s="53" customFormat="1" ht="11" thickTop="1" thickBot="1" x14ac:dyDescent="0.25">
      <c r="A52" s="53" t="s">
        <v>138</v>
      </c>
      <c r="B52" s="93"/>
      <c r="C52" s="180"/>
      <c r="D52" s="94"/>
      <c r="E52" s="180"/>
      <c r="F52" s="94"/>
      <c r="G52" s="180"/>
      <c r="H52" s="94"/>
      <c r="I52" s="180"/>
      <c r="J52" s="94"/>
      <c r="K52" s="180"/>
      <c r="L52" s="94"/>
      <c r="M52" s="180"/>
      <c r="N52" s="94"/>
      <c r="O52" s="180"/>
      <c r="P52" s="94"/>
      <c r="Q52" s="180"/>
      <c r="R52" s="94"/>
      <c r="S52" s="180"/>
      <c r="T52" s="94"/>
      <c r="U52" s="180"/>
      <c r="V52" s="94"/>
      <c r="W52" s="180"/>
      <c r="X52" s="93"/>
      <c r="Y52" s="181"/>
      <c r="Z52" s="95"/>
      <c r="AA52" s="96"/>
      <c r="AB52" s="98"/>
      <c r="AC52" s="119"/>
    </row>
    <row r="53" spans="1:29" s="12" customFormat="1" ht="11" thickTop="1" thickBot="1" x14ac:dyDescent="0.25">
      <c r="A53" s="13"/>
      <c r="B53" s="72"/>
      <c r="C53" s="103"/>
      <c r="D53" s="49"/>
      <c r="E53" s="103"/>
      <c r="F53" s="49"/>
      <c r="G53" s="103"/>
      <c r="H53" s="49"/>
      <c r="I53" s="103"/>
      <c r="J53" s="49"/>
      <c r="K53" s="103"/>
      <c r="L53" s="49"/>
      <c r="M53" s="103"/>
      <c r="N53" s="17"/>
      <c r="O53" s="106"/>
      <c r="P53" s="17"/>
      <c r="Q53" s="106"/>
      <c r="R53" s="17"/>
      <c r="S53" s="106"/>
      <c r="T53" s="17"/>
      <c r="U53" s="106"/>
      <c r="V53" s="17"/>
      <c r="W53" s="106"/>
      <c r="X53" s="65"/>
      <c r="Y53" s="177"/>
      <c r="Z53" s="71"/>
      <c r="AA53" s="41"/>
      <c r="AB53" s="88"/>
      <c r="AC53" s="89"/>
    </row>
    <row r="54" spans="1:29" ht="31.5" thickTop="1" thickBot="1" x14ac:dyDescent="0.3">
      <c r="A54" s="18" t="s">
        <v>144</v>
      </c>
      <c r="B54" s="73" t="s">
        <v>15</v>
      </c>
      <c r="C54" s="101" t="s">
        <v>204</v>
      </c>
      <c r="D54" s="6" t="s">
        <v>0</v>
      </c>
      <c r="E54" s="101" t="s">
        <v>209</v>
      </c>
      <c r="F54" s="6" t="s">
        <v>1</v>
      </c>
      <c r="G54" s="101" t="s">
        <v>210</v>
      </c>
      <c r="H54" s="6" t="s">
        <v>2</v>
      </c>
      <c r="I54" s="101" t="s">
        <v>211</v>
      </c>
      <c r="J54" s="6" t="s">
        <v>3</v>
      </c>
      <c r="K54" s="101" t="s">
        <v>212</v>
      </c>
      <c r="L54" s="6" t="s">
        <v>4</v>
      </c>
      <c r="M54" s="101" t="s">
        <v>213</v>
      </c>
      <c r="N54" s="6" t="s">
        <v>5</v>
      </c>
      <c r="O54" s="101" t="s">
        <v>214</v>
      </c>
      <c r="P54" s="6" t="s">
        <v>6</v>
      </c>
      <c r="Q54" s="101" t="s">
        <v>215</v>
      </c>
      <c r="R54" s="6" t="s">
        <v>7</v>
      </c>
      <c r="S54" s="101" t="s">
        <v>208</v>
      </c>
      <c r="T54" s="6" t="s">
        <v>8</v>
      </c>
      <c r="U54" s="101" t="s">
        <v>207</v>
      </c>
      <c r="V54" s="6" t="s">
        <v>9</v>
      </c>
      <c r="W54" s="101" t="s">
        <v>206</v>
      </c>
      <c r="X54" s="63" t="s">
        <v>10</v>
      </c>
      <c r="Y54" s="172" t="s">
        <v>205</v>
      </c>
      <c r="Z54" s="14" t="s">
        <v>13</v>
      </c>
      <c r="AA54" s="35" t="s">
        <v>14</v>
      </c>
      <c r="AB54" s="82" t="s">
        <v>13</v>
      </c>
      <c r="AC54" s="83" t="s">
        <v>14</v>
      </c>
    </row>
    <row r="55" spans="1:29" ht="10.5" thickTop="1" x14ac:dyDescent="0.2">
      <c r="A55" s="27" t="s">
        <v>140</v>
      </c>
      <c r="B55" s="74"/>
      <c r="C55" s="102"/>
      <c r="D55" s="3"/>
      <c r="E55" s="102"/>
      <c r="F55" s="3"/>
      <c r="G55" s="102"/>
      <c r="H55" s="3"/>
      <c r="I55" s="102"/>
      <c r="J55" s="3"/>
      <c r="K55" s="102"/>
      <c r="L55" s="3"/>
      <c r="M55" s="102"/>
      <c r="N55" s="3"/>
      <c r="O55" s="102"/>
      <c r="P55" s="3"/>
      <c r="Q55" s="102"/>
      <c r="R55" s="3"/>
      <c r="S55" s="102"/>
      <c r="T55" s="3"/>
      <c r="U55" s="102"/>
      <c r="V55" s="3"/>
      <c r="W55" s="102"/>
      <c r="X55" s="64"/>
      <c r="Y55" s="173"/>
      <c r="Z55" s="11">
        <f t="shared" ref="Z55:Z61" si="55">SUM(B55,D55,F55,H55,J55,L55,N55,P55,R55,T55,V55,X55)</f>
        <v>0</v>
      </c>
      <c r="AA55" s="36" t="e">
        <f>SUM(Z55/Z62)</f>
        <v>#DIV/0!</v>
      </c>
      <c r="AB55" s="97">
        <f t="shared" ref="AB55:AB61" si="56">SUM(C55,E55,G55,I55,K55,M55,O55,Q55,S55,U55,W55,Y55)</f>
        <v>0</v>
      </c>
      <c r="AC55" s="90" t="e">
        <f>SUM(AB55/AB62)</f>
        <v>#DIV/0!</v>
      </c>
    </row>
    <row r="56" spans="1:29" x14ac:dyDescent="0.2">
      <c r="A56" s="28" t="s">
        <v>143</v>
      </c>
      <c r="B56" s="76"/>
      <c r="C56" s="170"/>
      <c r="D56" s="21"/>
      <c r="E56" s="170"/>
      <c r="F56" s="21"/>
      <c r="G56" s="170"/>
      <c r="H56" s="21"/>
      <c r="I56" s="170"/>
      <c r="J56" s="21"/>
      <c r="K56" s="170"/>
      <c r="L56" s="21"/>
      <c r="M56" s="170"/>
      <c r="N56" s="21"/>
      <c r="O56" s="170"/>
      <c r="P56" s="21"/>
      <c r="Q56" s="170"/>
      <c r="R56" s="21"/>
      <c r="S56" s="170"/>
      <c r="T56" s="21"/>
      <c r="U56" s="170"/>
      <c r="V56" s="21"/>
      <c r="W56" s="170"/>
      <c r="X56" s="69"/>
      <c r="Y56" s="174"/>
      <c r="Z56" s="62">
        <f t="shared" si="55"/>
        <v>0</v>
      </c>
      <c r="AA56" s="40" t="e">
        <f>SUM(Z56/Z62)</f>
        <v>#DIV/0!</v>
      </c>
      <c r="AB56" s="123">
        <f t="shared" si="56"/>
        <v>0</v>
      </c>
      <c r="AC56" s="113" t="e">
        <f>SUM(AB56/AB62)</f>
        <v>#DIV/0!</v>
      </c>
    </row>
    <row r="57" spans="1:29" x14ac:dyDescent="0.2">
      <c r="A57" s="28" t="s">
        <v>145</v>
      </c>
      <c r="B57" s="76"/>
      <c r="C57" s="170"/>
      <c r="D57" s="21"/>
      <c r="E57" s="170"/>
      <c r="F57" s="21"/>
      <c r="G57" s="170"/>
      <c r="H57" s="21"/>
      <c r="I57" s="170"/>
      <c r="J57" s="21"/>
      <c r="K57" s="170"/>
      <c r="L57" s="21"/>
      <c r="M57" s="170"/>
      <c r="N57" s="21"/>
      <c r="O57" s="170"/>
      <c r="P57" s="21"/>
      <c r="Q57" s="170"/>
      <c r="R57" s="21"/>
      <c r="S57" s="170"/>
      <c r="T57" s="21"/>
      <c r="U57" s="170"/>
      <c r="V57" s="21"/>
      <c r="W57" s="170"/>
      <c r="X57" s="69"/>
      <c r="Y57" s="174"/>
      <c r="Z57" s="62">
        <f t="shared" si="55"/>
        <v>0</v>
      </c>
      <c r="AA57" s="40" t="e">
        <f t="shared" ref="AA57" si="57">SUM(Z57/Z62)</f>
        <v>#DIV/0!</v>
      </c>
      <c r="AB57" s="123">
        <f t="shared" si="56"/>
        <v>0</v>
      </c>
      <c r="AC57" s="113" t="e">
        <f t="shared" ref="AC57" si="58">SUM(AB57/AB62)</f>
        <v>#DIV/0!</v>
      </c>
    </row>
    <row r="58" spans="1:29" x14ac:dyDescent="0.2">
      <c r="A58" s="28" t="s">
        <v>146</v>
      </c>
      <c r="B58" s="76"/>
      <c r="C58" s="170"/>
      <c r="D58" s="21"/>
      <c r="E58" s="170"/>
      <c r="F58" s="21"/>
      <c r="G58" s="170"/>
      <c r="H58" s="21"/>
      <c r="I58" s="170"/>
      <c r="J58" s="21"/>
      <c r="K58" s="170"/>
      <c r="L58" s="21"/>
      <c r="M58" s="170"/>
      <c r="N58" s="21"/>
      <c r="O58" s="170"/>
      <c r="P58" s="21"/>
      <c r="Q58" s="170"/>
      <c r="R58" s="21"/>
      <c r="S58" s="170"/>
      <c r="T58" s="21"/>
      <c r="U58" s="170"/>
      <c r="V58" s="21"/>
      <c r="W58" s="170"/>
      <c r="X58" s="69"/>
      <c r="Y58" s="174"/>
      <c r="Z58" s="62">
        <f t="shared" si="55"/>
        <v>0</v>
      </c>
      <c r="AA58" s="40" t="e">
        <f>SUM(Z58/Z62)</f>
        <v>#DIV/0!</v>
      </c>
      <c r="AB58" s="123">
        <f t="shared" si="56"/>
        <v>0</v>
      </c>
      <c r="AC58" s="113" t="e">
        <f>SUM(AB58/AB62)</f>
        <v>#DIV/0!</v>
      </c>
    </row>
    <row r="59" spans="1:29" x14ac:dyDescent="0.2">
      <c r="A59" s="28" t="s">
        <v>141</v>
      </c>
      <c r="B59" s="77"/>
      <c r="Y59" s="179"/>
      <c r="Z59" s="62">
        <f t="shared" si="55"/>
        <v>0</v>
      </c>
      <c r="AA59" s="40" t="e">
        <f>SUM(Z59/Z62)</f>
        <v>#DIV/0!</v>
      </c>
      <c r="AB59" s="123">
        <f t="shared" si="56"/>
        <v>0</v>
      </c>
      <c r="AC59" s="113" t="e">
        <f>SUM(AB59/AB62)</f>
        <v>#DIV/0!</v>
      </c>
    </row>
    <row r="60" spans="1:29" x14ac:dyDescent="0.2">
      <c r="A60" s="28" t="s">
        <v>182</v>
      </c>
      <c r="B60" s="77"/>
      <c r="Y60" s="179"/>
      <c r="Z60" s="62">
        <f t="shared" si="55"/>
        <v>0</v>
      </c>
      <c r="AA60" s="40" t="e">
        <f>SUM(Z60/Z62)</f>
        <v>#DIV/0!</v>
      </c>
      <c r="AB60" s="123">
        <f t="shared" si="56"/>
        <v>0</v>
      </c>
      <c r="AC60" s="113" t="e">
        <f>SUM(AB60/AB62)</f>
        <v>#DIV/0!</v>
      </c>
    </row>
    <row r="61" spans="1:29" ht="10.5" thickBot="1" x14ac:dyDescent="0.25">
      <c r="A61" s="28" t="s">
        <v>142</v>
      </c>
      <c r="B61" s="77"/>
      <c r="Y61" s="179"/>
      <c r="Z61" s="62">
        <f t="shared" si="55"/>
        <v>0</v>
      </c>
      <c r="AA61" s="40" t="e">
        <f>SUM(Z61/Z62)</f>
        <v>#DIV/0!</v>
      </c>
      <c r="AB61" s="98">
        <f t="shared" si="56"/>
        <v>0</v>
      </c>
      <c r="AC61" s="84" t="e">
        <f>SUM(AB61/AB62)</f>
        <v>#DIV/0!</v>
      </c>
    </row>
    <row r="62" spans="1:29" ht="10.5" thickBot="1" x14ac:dyDescent="0.25">
      <c r="A62" s="10" t="s">
        <v>12</v>
      </c>
      <c r="B62" s="31">
        <f t="shared" ref="B62:X62" si="59">SUM(B55:B61)</f>
        <v>0</v>
      </c>
      <c r="C62" s="105">
        <f t="shared" ref="C62" si="60">SUM(C55:C61)</f>
        <v>0</v>
      </c>
      <c r="D62" s="25">
        <f t="shared" si="59"/>
        <v>0</v>
      </c>
      <c r="E62" s="105">
        <f t="shared" ref="E62" si="61">SUM(E55:E61)</f>
        <v>0</v>
      </c>
      <c r="F62" s="25">
        <f t="shared" si="59"/>
        <v>0</v>
      </c>
      <c r="G62" s="105">
        <f t="shared" ref="G62" si="62">SUM(G55:G61)</f>
        <v>0</v>
      </c>
      <c r="H62" s="25">
        <f t="shared" si="59"/>
        <v>0</v>
      </c>
      <c r="I62" s="105">
        <f t="shared" si="59"/>
        <v>0</v>
      </c>
      <c r="J62" s="25">
        <f t="shared" si="59"/>
        <v>0</v>
      </c>
      <c r="K62" s="105">
        <f t="shared" si="59"/>
        <v>0</v>
      </c>
      <c r="L62" s="25">
        <f t="shared" si="59"/>
        <v>0</v>
      </c>
      <c r="M62" s="105">
        <f t="shared" si="59"/>
        <v>0</v>
      </c>
      <c r="N62" s="25">
        <f t="shared" si="59"/>
        <v>0</v>
      </c>
      <c r="O62" s="105">
        <f t="shared" si="59"/>
        <v>0</v>
      </c>
      <c r="P62" s="25">
        <f t="shared" si="59"/>
        <v>0</v>
      </c>
      <c r="Q62" s="105">
        <f t="shared" si="59"/>
        <v>0</v>
      </c>
      <c r="R62" s="25">
        <f t="shared" si="59"/>
        <v>0</v>
      </c>
      <c r="S62" s="105">
        <f t="shared" si="59"/>
        <v>0</v>
      </c>
      <c r="T62" s="25">
        <f t="shared" si="59"/>
        <v>0</v>
      </c>
      <c r="U62" s="105">
        <f t="shared" si="59"/>
        <v>0</v>
      </c>
      <c r="V62" s="25">
        <f t="shared" si="59"/>
        <v>0</v>
      </c>
      <c r="W62" s="105">
        <f t="shared" si="59"/>
        <v>0</v>
      </c>
      <c r="X62" s="32">
        <f t="shared" si="59"/>
        <v>0</v>
      </c>
      <c r="Y62" s="176">
        <f t="shared" ref="Y62" si="63">SUM(Y55:Y61)</f>
        <v>0</v>
      </c>
      <c r="Z62" s="26">
        <f t="shared" ref="Z62" si="64">SUM(Z55:Z61)</f>
        <v>0</v>
      </c>
      <c r="AA62" s="38" t="e">
        <f>SUM(Z62/Z62)</f>
        <v>#DIV/0!</v>
      </c>
      <c r="AB62" s="86">
        <f>SUM(AB55:AB61)</f>
        <v>0</v>
      </c>
      <c r="AC62" s="87" t="e">
        <f>SUM(AB62/AB62)</f>
        <v>#DIV/0!</v>
      </c>
    </row>
    <row r="63" spans="1:29" s="12" customFormat="1" ht="11" thickTop="1" thickBot="1" x14ac:dyDescent="0.25">
      <c r="A63" s="13"/>
      <c r="B63" s="72"/>
      <c r="C63" s="103"/>
      <c r="D63" s="49"/>
      <c r="E63" s="103"/>
      <c r="F63" s="49"/>
      <c r="G63" s="103"/>
      <c r="H63" s="49"/>
      <c r="I63" s="103"/>
      <c r="J63" s="49"/>
      <c r="K63" s="103"/>
      <c r="L63" s="49"/>
      <c r="M63" s="103"/>
      <c r="N63" s="17"/>
      <c r="O63" s="106"/>
      <c r="P63" s="17"/>
      <c r="Q63" s="106"/>
      <c r="R63" s="17"/>
      <c r="S63" s="106"/>
      <c r="T63" s="17"/>
      <c r="U63" s="106"/>
      <c r="V63" s="17"/>
      <c r="W63" s="106"/>
      <c r="X63" s="65"/>
      <c r="Y63" s="177"/>
      <c r="Z63" s="71"/>
      <c r="AA63" s="41"/>
      <c r="AB63" s="88"/>
      <c r="AC63" s="89"/>
    </row>
    <row r="64" spans="1:29" ht="31.5" thickTop="1" thickBot="1" x14ac:dyDescent="0.3">
      <c r="A64" s="18" t="s">
        <v>161</v>
      </c>
      <c r="B64" s="73" t="s">
        <v>15</v>
      </c>
      <c r="C64" s="101" t="s">
        <v>204</v>
      </c>
      <c r="D64" s="6" t="s">
        <v>0</v>
      </c>
      <c r="E64" s="101" t="s">
        <v>209</v>
      </c>
      <c r="F64" s="6" t="s">
        <v>1</v>
      </c>
      <c r="G64" s="101" t="s">
        <v>210</v>
      </c>
      <c r="H64" s="6" t="s">
        <v>2</v>
      </c>
      <c r="I64" s="101" t="s">
        <v>211</v>
      </c>
      <c r="J64" s="6" t="s">
        <v>3</v>
      </c>
      <c r="K64" s="101" t="s">
        <v>212</v>
      </c>
      <c r="L64" s="6" t="s">
        <v>4</v>
      </c>
      <c r="M64" s="101" t="s">
        <v>213</v>
      </c>
      <c r="N64" s="6" t="s">
        <v>5</v>
      </c>
      <c r="O64" s="101" t="s">
        <v>214</v>
      </c>
      <c r="P64" s="6" t="s">
        <v>6</v>
      </c>
      <c r="Q64" s="101" t="s">
        <v>215</v>
      </c>
      <c r="R64" s="6" t="s">
        <v>7</v>
      </c>
      <c r="S64" s="101" t="s">
        <v>208</v>
      </c>
      <c r="T64" s="6" t="s">
        <v>8</v>
      </c>
      <c r="U64" s="101" t="s">
        <v>207</v>
      </c>
      <c r="V64" s="6" t="s">
        <v>9</v>
      </c>
      <c r="W64" s="101" t="s">
        <v>206</v>
      </c>
      <c r="X64" s="63" t="s">
        <v>10</v>
      </c>
      <c r="Y64" s="172" t="s">
        <v>205</v>
      </c>
      <c r="Z64" s="14" t="s">
        <v>13</v>
      </c>
      <c r="AA64" s="35" t="s">
        <v>14</v>
      </c>
      <c r="AB64" s="82" t="s">
        <v>13</v>
      </c>
      <c r="AC64" s="83" t="s">
        <v>14</v>
      </c>
    </row>
    <row r="65" spans="1:29" ht="10.5" thickTop="1" x14ac:dyDescent="0.2">
      <c r="A65" s="27" t="s">
        <v>162</v>
      </c>
      <c r="B65" s="74"/>
      <c r="C65" s="102"/>
      <c r="D65" s="3"/>
      <c r="E65" s="102"/>
      <c r="F65" s="3"/>
      <c r="G65" s="102"/>
      <c r="H65" s="3"/>
      <c r="I65" s="102"/>
      <c r="J65" s="3"/>
      <c r="K65" s="102"/>
      <c r="L65" s="3"/>
      <c r="M65" s="102"/>
      <c r="N65" s="3"/>
      <c r="O65" s="102"/>
      <c r="P65" s="3"/>
      <c r="Q65" s="102"/>
      <c r="R65" s="3"/>
      <c r="S65" s="102"/>
      <c r="T65" s="3"/>
      <c r="U65" s="102"/>
      <c r="V65" s="3"/>
      <c r="W65" s="102"/>
      <c r="X65" s="64"/>
      <c r="Y65" s="173"/>
      <c r="Z65" s="11">
        <f>SUM(B65,D65,F65,H65,J65,L65,N65,P65,R65,T65,V65,X65)</f>
        <v>0</v>
      </c>
      <c r="AA65" s="36" t="e">
        <f>SUM(Z65/Z68)</f>
        <v>#DIV/0!</v>
      </c>
      <c r="AB65" s="97">
        <f t="shared" ref="AB65:AB67" si="65">SUM(C65,E65,G65,I65,K65,M65,O65,Q65,S65,U65,W65,Y65)</f>
        <v>0</v>
      </c>
      <c r="AC65" s="90" t="e">
        <f>SUM(AB65/AB68)</f>
        <v>#DIV/0!</v>
      </c>
    </row>
    <row r="66" spans="1:29" x14ac:dyDescent="0.2">
      <c r="A66" s="28" t="s">
        <v>163</v>
      </c>
      <c r="B66" s="76"/>
      <c r="C66" s="170"/>
      <c r="D66" s="21"/>
      <c r="E66" s="170"/>
      <c r="F66" s="21"/>
      <c r="G66" s="170"/>
      <c r="H66" s="21"/>
      <c r="I66" s="170"/>
      <c r="J66" s="21"/>
      <c r="K66" s="170"/>
      <c r="L66" s="21"/>
      <c r="M66" s="170"/>
      <c r="N66" s="21"/>
      <c r="O66" s="170"/>
      <c r="P66" s="21"/>
      <c r="Q66" s="170"/>
      <c r="R66" s="21"/>
      <c r="S66" s="170"/>
      <c r="T66" s="21"/>
      <c r="U66" s="170"/>
      <c r="V66" s="21"/>
      <c r="W66" s="170"/>
      <c r="X66" s="69"/>
      <c r="Y66" s="174"/>
      <c r="Z66" s="62">
        <f>SUM(B66,D66,F66,H66,J66,L66,N66,P66,R66,T66,V66,X66)</f>
        <v>0</v>
      </c>
      <c r="AA66" s="40" t="e">
        <f>SUM(Z66/Z68)</f>
        <v>#DIV/0!</v>
      </c>
      <c r="AB66" s="123">
        <f t="shared" si="65"/>
        <v>0</v>
      </c>
      <c r="AC66" s="113" t="e">
        <f>SUM(AB66/AB68)</f>
        <v>#DIV/0!</v>
      </c>
    </row>
    <row r="67" spans="1:29" ht="10.5" thickBot="1" x14ac:dyDescent="0.25">
      <c r="A67" s="28" t="s">
        <v>164</v>
      </c>
      <c r="B67" s="76"/>
      <c r="C67" s="170"/>
      <c r="D67" s="21"/>
      <c r="E67" s="170"/>
      <c r="F67" s="21"/>
      <c r="G67" s="170"/>
      <c r="H67" s="21"/>
      <c r="I67" s="170"/>
      <c r="J67" s="21"/>
      <c r="K67" s="170"/>
      <c r="L67" s="21"/>
      <c r="M67" s="170"/>
      <c r="N67" s="21"/>
      <c r="O67" s="170"/>
      <c r="P67" s="21"/>
      <c r="Q67" s="170"/>
      <c r="R67" s="21"/>
      <c r="S67" s="170"/>
      <c r="T67" s="21"/>
      <c r="U67" s="170"/>
      <c r="V67" s="21"/>
      <c r="W67" s="170"/>
      <c r="X67" s="69"/>
      <c r="Y67" s="174"/>
      <c r="Z67" s="62">
        <f>SUM(B67,D67,F67,H67,J67,L67,N67,P67,R67,T67,V67,X67)</f>
        <v>0</v>
      </c>
      <c r="AA67" s="40" t="e">
        <f>SUM(Z67/Z68)</f>
        <v>#DIV/0!</v>
      </c>
      <c r="AB67" s="123">
        <f t="shared" si="65"/>
        <v>0</v>
      </c>
      <c r="AC67" s="113" t="e">
        <f>SUM(AB67/AB68)</f>
        <v>#DIV/0!</v>
      </c>
    </row>
    <row r="68" spans="1:29" ht="10.5" thickBot="1" x14ac:dyDescent="0.25">
      <c r="A68" s="10" t="s">
        <v>12</v>
      </c>
      <c r="B68" s="31">
        <f t="shared" ref="B68:X68" si="66">SUM(B65:B67)</f>
        <v>0</v>
      </c>
      <c r="C68" s="105">
        <f t="shared" ref="C68" si="67">SUM(C65:C67)</f>
        <v>0</v>
      </c>
      <c r="D68" s="25">
        <f t="shared" si="66"/>
        <v>0</v>
      </c>
      <c r="E68" s="105">
        <f t="shared" ref="E68" si="68">SUM(E65:E67)</f>
        <v>0</v>
      </c>
      <c r="F68" s="25">
        <f t="shared" si="66"/>
        <v>0</v>
      </c>
      <c r="G68" s="105">
        <f t="shared" ref="G68" si="69">SUM(G65:G67)</f>
        <v>0</v>
      </c>
      <c r="H68" s="25">
        <f t="shared" si="66"/>
        <v>0</v>
      </c>
      <c r="I68" s="105">
        <f t="shared" si="66"/>
        <v>0</v>
      </c>
      <c r="J68" s="25">
        <f t="shared" si="66"/>
        <v>0</v>
      </c>
      <c r="K68" s="105">
        <f t="shared" si="66"/>
        <v>0</v>
      </c>
      <c r="L68" s="25">
        <f t="shared" si="66"/>
        <v>0</v>
      </c>
      <c r="M68" s="105">
        <f t="shared" si="66"/>
        <v>0</v>
      </c>
      <c r="N68" s="25">
        <f t="shared" si="66"/>
        <v>0</v>
      </c>
      <c r="O68" s="105">
        <f t="shared" si="66"/>
        <v>0</v>
      </c>
      <c r="P68" s="25">
        <f t="shared" si="66"/>
        <v>0</v>
      </c>
      <c r="Q68" s="105">
        <f t="shared" si="66"/>
        <v>0</v>
      </c>
      <c r="R68" s="25">
        <f t="shared" si="66"/>
        <v>0</v>
      </c>
      <c r="S68" s="105">
        <f t="shared" si="66"/>
        <v>0</v>
      </c>
      <c r="T68" s="25">
        <f t="shared" si="66"/>
        <v>0</v>
      </c>
      <c r="U68" s="105">
        <f t="shared" si="66"/>
        <v>0</v>
      </c>
      <c r="V68" s="25">
        <f t="shared" si="66"/>
        <v>0</v>
      </c>
      <c r="W68" s="105">
        <f t="shared" si="66"/>
        <v>0</v>
      </c>
      <c r="X68" s="32">
        <f t="shared" si="66"/>
        <v>0</v>
      </c>
      <c r="Y68" s="176">
        <f t="shared" ref="Y68" si="70">SUM(Y65:Y67)</f>
        <v>0</v>
      </c>
      <c r="Z68" s="26">
        <f t="shared" ref="Z68" si="71">SUM(Z65:Z67)</f>
        <v>0</v>
      </c>
      <c r="AA68" s="38" t="e">
        <f>SUM(Z68/Z68)</f>
        <v>#DIV/0!</v>
      </c>
      <c r="AB68" s="86">
        <f>SUM(AB65:AB67)</f>
        <v>0</v>
      </c>
      <c r="AC68" s="87" t="e">
        <f>SUM(AB68/AB68)</f>
        <v>#DIV/0!</v>
      </c>
    </row>
    <row r="69" spans="1:29" ht="10.5" thickTop="1" x14ac:dyDescent="0.2"/>
  </sheetData>
  <phoneticPr fontId="0" type="noConversion"/>
  <pageMargins left="0.75" right="0.75" top="1" bottom="1" header="0.5" footer="0.5"/>
  <pageSetup scale="46" orientation="landscape" r:id="rId1"/>
  <headerFooter alignWithMargins="0">
    <oddHeader>&amp;L&amp;F
&amp;A&amp;RAttachment C</oddHeader>
  </headerFooter>
  <rowBreaks count="1" manualBreakCount="1">
    <brk id="19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24"/>
  <sheetViews>
    <sheetView workbookViewId="0">
      <pane xSplit="1" topLeftCell="B1" activePane="topRight" state="frozen"/>
      <selection pane="topRight" activeCell="AC23" sqref="A1:AC23"/>
    </sheetView>
  </sheetViews>
  <sheetFormatPr defaultColWidth="9.7265625" defaultRowHeight="10" x14ac:dyDescent="0.2"/>
  <cols>
    <col min="1" max="1" width="24.7265625" style="1" customWidth="1"/>
    <col min="2" max="2" width="6.7265625" style="2" customWidth="1"/>
    <col min="3" max="3" width="6.7265625" style="100" customWidth="1"/>
    <col min="4" max="4" width="6.7265625" style="2" customWidth="1"/>
    <col min="5" max="5" width="6.7265625" style="100" customWidth="1"/>
    <col min="6" max="6" width="6.7265625" style="2" customWidth="1"/>
    <col min="7" max="7" width="6.7265625" style="100" customWidth="1"/>
    <col min="8" max="8" width="6.7265625" style="2" customWidth="1"/>
    <col min="9" max="9" width="6.7265625" style="100" customWidth="1"/>
    <col min="10" max="10" width="6.7265625" style="2" customWidth="1"/>
    <col min="11" max="11" width="6.7265625" style="100" customWidth="1"/>
    <col min="12" max="12" width="6.7265625" style="2" customWidth="1"/>
    <col min="13" max="13" width="6.7265625" style="100" customWidth="1"/>
    <col min="14" max="14" width="6.7265625" style="2" customWidth="1"/>
    <col min="15" max="15" width="6.7265625" style="100" customWidth="1"/>
    <col min="16" max="16" width="6.7265625" style="2" customWidth="1"/>
    <col min="17" max="17" width="6.7265625" style="100" customWidth="1"/>
    <col min="18" max="18" width="6.7265625" style="2" customWidth="1"/>
    <col min="19" max="19" width="6.7265625" style="100" customWidth="1"/>
    <col min="20" max="20" width="6.7265625" style="2" customWidth="1"/>
    <col min="21" max="21" width="6.7265625" style="100" customWidth="1"/>
    <col min="22" max="22" width="6.7265625" style="2" customWidth="1"/>
    <col min="23" max="23" width="6.7265625" style="100" customWidth="1"/>
    <col min="24" max="24" width="6.7265625" style="2" customWidth="1"/>
    <col min="25" max="25" width="6.7265625" style="179" customWidth="1"/>
    <col min="26" max="26" width="7.7265625" style="62" customWidth="1"/>
    <col min="27" max="27" width="7.7265625" style="44" customWidth="1"/>
    <col min="28" max="28" width="7.7265625" style="98" customWidth="1"/>
    <col min="29" max="29" width="7.7265625" style="119" customWidth="1"/>
    <col min="30" max="16384" width="9.7265625" style="1"/>
  </cols>
  <sheetData>
    <row r="1" spans="1:30" ht="31.5" thickTop="1" thickBot="1" x14ac:dyDescent="0.3">
      <c r="A1" s="18" t="s">
        <v>82</v>
      </c>
      <c r="B1" s="15" t="s">
        <v>15</v>
      </c>
      <c r="C1" s="101" t="s">
        <v>204</v>
      </c>
      <c r="D1" s="6" t="s">
        <v>0</v>
      </c>
      <c r="E1" s="101" t="s">
        <v>209</v>
      </c>
      <c r="F1" s="6" t="s">
        <v>1</v>
      </c>
      <c r="G1" s="101" t="s">
        <v>210</v>
      </c>
      <c r="H1" s="6" t="s">
        <v>2</v>
      </c>
      <c r="I1" s="101" t="s">
        <v>211</v>
      </c>
      <c r="J1" s="6" t="s">
        <v>3</v>
      </c>
      <c r="K1" s="101" t="s">
        <v>212</v>
      </c>
      <c r="L1" s="6" t="s">
        <v>4</v>
      </c>
      <c r="M1" s="101" t="s">
        <v>213</v>
      </c>
      <c r="N1" s="6" t="s">
        <v>5</v>
      </c>
      <c r="O1" s="101" t="s">
        <v>214</v>
      </c>
      <c r="P1" s="6" t="s">
        <v>6</v>
      </c>
      <c r="Q1" s="101" t="s">
        <v>215</v>
      </c>
      <c r="R1" s="6" t="s">
        <v>7</v>
      </c>
      <c r="S1" s="101" t="s">
        <v>208</v>
      </c>
      <c r="T1" s="6" t="s">
        <v>8</v>
      </c>
      <c r="U1" s="101" t="s">
        <v>207</v>
      </c>
      <c r="V1" s="6" t="s">
        <v>9</v>
      </c>
      <c r="W1" s="101" t="s">
        <v>206</v>
      </c>
      <c r="X1" s="63" t="s">
        <v>10</v>
      </c>
      <c r="Y1" s="107" t="s">
        <v>205</v>
      </c>
      <c r="Z1" s="146" t="s">
        <v>222</v>
      </c>
      <c r="AA1" s="35" t="s">
        <v>14</v>
      </c>
      <c r="AB1" s="82" t="s">
        <v>223</v>
      </c>
      <c r="AC1" s="83" t="s">
        <v>14</v>
      </c>
    </row>
    <row r="2" spans="1:30" ht="10.5" thickTop="1" x14ac:dyDescent="0.2">
      <c r="A2" s="9" t="s">
        <v>168</v>
      </c>
      <c r="B2" s="4"/>
      <c r="C2" s="102"/>
      <c r="D2" s="3"/>
      <c r="E2" s="102"/>
      <c r="F2" s="3"/>
      <c r="G2" s="102"/>
      <c r="H2" s="3"/>
      <c r="I2" s="102"/>
      <c r="J2" s="3"/>
      <c r="K2" s="102"/>
      <c r="L2" s="3"/>
      <c r="M2" s="102"/>
      <c r="N2" s="3"/>
      <c r="O2" s="102"/>
      <c r="P2" s="3"/>
      <c r="Q2" s="102"/>
      <c r="R2" s="3"/>
      <c r="S2" s="102"/>
      <c r="T2" s="3"/>
      <c r="U2" s="102"/>
      <c r="V2" s="3"/>
      <c r="W2" s="108"/>
      <c r="X2" s="3"/>
      <c r="Y2" s="129"/>
      <c r="Z2" s="4">
        <f t="shared" ref="Z2:Z10" si="0">SUM(B2,D2,F2,H2,J2,L2,N2,P2,R2,T2,V2,X2)</f>
        <v>0</v>
      </c>
      <c r="AA2" s="36" t="e">
        <f>Z2/Z11</f>
        <v>#DIV/0!</v>
      </c>
      <c r="AB2" s="82">
        <f>SUM(C2,E2,G2,I2,K2,M2,O2,Q2,S2,U2,W2,Y2)</f>
        <v>0</v>
      </c>
      <c r="AC2" s="90" t="e">
        <f>SUM(AB2/AB21)</f>
        <v>#DIV/0!</v>
      </c>
    </row>
    <row r="3" spans="1:30" x14ac:dyDescent="0.2">
      <c r="A3" s="19" t="s">
        <v>80</v>
      </c>
      <c r="B3" s="20"/>
      <c r="C3" s="170"/>
      <c r="D3" s="21"/>
      <c r="E3" s="170"/>
      <c r="F3" s="21"/>
      <c r="G3" s="170"/>
      <c r="H3" s="21"/>
      <c r="I3" s="170"/>
      <c r="J3" s="21"/>
      <c r="K3" s="170"/>
      <c r="L3" s="21"/>
      <c r="M3" s="170"/>
      <c r="N3" s="21"/>
      <c r="O3" s="170"/>
      <c r="P3" s="21"/>
      <c r="Q3" s="170"/>
      <c r="R3" s="21"/>
      <c r="S3" s="170"/>
      <c r="T3" s="21"/>
      <c r="U3" s="170"/>
      <c r="V3" s="21"/>
      <c r="W3" s="182"/>
      <c r="X3" s="21"/>
      <c r="Y3" s="112"/>
      <c r="Z3" s="5">
        <f t="shared" si="0"/>
        <v>0</v>
      </c>
      <c r="AA3" s="50" t="e">
        <f>SUM(Z3/Z11)</f>
        <v>#DIV/0!</v>
      </c>
      <c r="AB3" s="98">
        <f t="shared" ref="AB3:AB10" si="1">SUM(C3,E3,G3,I3,K3,M3,O3,Q3,S3,U3,W3,Y3)</f>
        <v>0</v>
      </c>
      <c r="AC3" s="113" t="e">
        <f>SUM(AB3/AB11)</f>
        <v>#DIV/0!</v>
      </c>
      <c r="AD3" s="148"/>
    </row>
    <row r="4" spans="1:30" x14ac:dyDescent="0.2">
      <c r="A4" s="54" t="s">
        <v>92</v>
      </c>
      <c r="B4" s="20"/>
      <c r="C4" s="170"/>
      <c r="D4" s="21"/>
      <c r="E4" s="170"/>
      <c r="F4" s="21"/>
      <c r="G4" s="170"/>
      <c r="H4" s="21"/>
      <c r="I4" s="170"/>
      <c r="J4" s="21"/>
      <c r="K4" s="170"/>
      <c r="L4" s="21"/>
      <c r="M4" s="170"/>
      <c r="N4" s="21"/>
      <c r="O4" s="170"/>
      <c r="P4" s="21"/>
      <c r="Q4" s="170"/>
      <c r="R4" s="21"/>
      <c r="S4" s="170"/>
      <c r="T4" s="21"/>
      <c r="U4" s="170"/>
      <c r="V4" s="21"/>
      <c r="W4" s="182"/>
      <c r="X4" s="21"/>
      <c r="Y4" s="182"/>
      <c r="Z4" s="5">
        <f t="shared" si="0"/>
        <v>0</v>
      </c>
      <c r="AA4" s="50" t="e">
        <f>SUM(Z4/Z11)</f>
        <v>#DIV/0!</v>
      </c>
      <c r="AB4" s="98">
        <f t="shared" si="1"/>
        <v>0</v>
      </c>
      <c r="AC4" s="113" t="e">
        <f>SUM(AB4/AB11)</f>
        <v>#DIV/0!</v>
      </c>
      <c r="AD4" s="148"/>
    </row>
    <row r="5" spans="1:30" x14ac:dyDescent="0.2">
      <c r="A5" s="54" t="s">
        <v>93</v>
      </c>
      <c r="B5" s="20"/>
      <c r="C5" s="170"/>
      <c r="D5" s="21"/>
      <c r="E5" s="170"/>
      <c r="F5" s="21"/>
      <c r="G5" s="170"/>
      <c r="H5" s="21"/>
      <c r="I5" s="170"/>
      <c r="J5" s="21"/>
      <c r="K5" s="170"/>
      <c r="L5" s="21"/>
      <c r="M5" s="170"/>
      <c r="N5" s="21"/>
      <c r="O5" s="170"/>
      <c r="P5" s="21"/>
      <c r="Q5" s="170"/>
      <c r="R5" s="21"/>
      <c r="S5" s="170"/>
      <c r="T5" s="21"/>
      <c r="U5" s="170"/>
      <c r="V5" s="21"/>
      <c r="W5" s="182"/>
      <c r="X5" s="21"/>
      <c r="Y5" s="182"/>
      <c r="Z5" s="5">
        <f t="shared" si="0"/>
        <v>0</v>
      </c>
      <c r="AA5" s="50" t="e">
        <f>SUM(Z5/Z11)</f>
        <v>#DIV/0!</v>
      </c>
      <c r="AB5" s="98">
        <f t="shared" si="1"/>
        <v>0</v>
      </c>
      <c r="AC5" s="113" t="e">
        <f>SUM(AB5/AB11)</f>
        <v>#DIV/0!</v>
      </c>
      <c r="AD5" s="148"/>
    </row>
    <row r="6" spans="1:30" x14ac:dyDescent="0.2">
      <c r="A6" s="19" t="s">
        <v>121</v>
      </c>
      <c r="B6" s="20"/>
      <c r="C6" s="170"/>
      <c r="D6" s="21"/>
      <c r="E6" s="170"/>
      <c r="F6" s="21"/>
      <c r="G6" s="170"/>
      <c r="H6" s="21"/>
      <c r="I6" s="170"/>
      <c r="J6" s="21"/>
      <c r="K6" s="170"/>
      <c r="L6" s="21"/>
      <c r="M6" s="170"/>
      <c r="N6" s="21"/>
      <c r="O6" s="170"/>
      <c r="P6" s="21"/>
      <c r="Q6" s="170"/>
      <c r="R6" s="21"/>
      <c r="S6" s="170"/>
      <c r="T6" s="21"/>
      <c r="U6" s="170"/>
      <c r="V6" s="21"/>
      <c r="W6" s="182"/>
      <c r="X6" s="21"/>
      <c r="Y6" s="182"/>
      <c r="Z6" s="5">
        <f t="shared" si="0"/>
        <v>0</v>
      </c>
      <c r="AA6" s="50" t="e">
        <f>SUM(Z6/Z11)</f>
        <v>#DIV/0!</v>
      </c>
      <c r="AB6" s="98">
        <f t="shared" si="1"/>
        <v>0</v>
      </c>
      <c r="AC6" s="113" t="e">
        <f>SUM(AB6/AB11)</f>
        <v>#DIV/0!</v>
      </c>
      <c r="AD6" s="148"/>
    </row>
    <row r="7" spans="1:30" x14ac:dyDescent="0.2">
      <c r="A7" s="19" t="s">
        <v>85</v>
      </c>
      <c r="B7" s="20"/>
      <c r="C7" s="170"/>
      <c r="D7" s="21"/>
      <c r="E7" s="170"/>
      <c r="F7" s="21"/>
      <c r="G7" s="170"/>
      <c r="H7" s="21"/>
      <c r="I7" s="170"/>
      <c r="J7" s="21"/>
      <c r="K7" s="170"/>
      <c r="L7" s="21"/>
      <c r="M7" s="170"/>
      <c r="N7" s="21"/>
      <c r="O7" s="170"/>
      <c r="P7" s="21"/>
      <c r="Q7" s="170"/>
      <c r="R7" s="21"/>
      <c r="S7" s="170"/>
      <c r="T7" s="21"/>
      <c r="U7" s="170"/>
      <c r="V7" s="21"/>
      <c r="W7" s="182"/>
      <c r="X7" s="21"/>
      <c r="Y7" s="182"/>
      <c r="Z7" s="5">
        <f t="shared" si="0"/>
        <v>0</v>
      </c>
      <c r="AA7" s="50" t="e">
        <f>SUM(Z7/Z11)</f>
        <v>#DIV/0!</v>
      </c>
      <c r="AB7" s="98">
        <f t="shared" si="1"/>
        <v>0</v>
      </c>
      <c r="AC7" s="113" t="e">
        <f>SUM(AB7/AB11)</f>
        <v>#DIV/0!</v>
      </c>
      <c r="AD7" s="148"/>
    </row>
    <row r="8" spans="1:30" x14ac:dyDescent="0.2">
      <c r="A8" s="19" t="s">
        <v>81</v>
      </c>
      <c r="B8" s="20"/>
      <c r="C8" s="170"/>
      <c r="D8" s="21"/>
      <c r="E8" s="170"/>
      <c r="F8" s="21"/>
      <c r="G8" s="170"/>
      <c r="H8" s="21"/>
      <c r="I8" s="170"/>
      <c r="J8" s="21"/>
      <c r="K8" s="170"/>
      <c r="L8" s="21"/>
      <c r="M8" s="170"/>
      <c r="N8" s="21"/>
      <c r="O8" s="170"/>
      <c r="P8" s="21"/>
      <c r="Q8" s="170"/>
      <c r="R8" s="21"/>
      <c r="S8" s="170"/>
      <c r="T8" s="21"/>
      <c r="U8" s="170"/>
      <c r="V8" s="21"/>
      <c r="W8" s="182"/>
      <c r="X8" s="21"/>
      <c r="Y8" s="182"/>
      <c r="Z8" s="5">
        <f t="shared" si="0"/>
        <v>0</v>
      </c>
      <c r="AA8" s="50" t="e">
        <f>SUM(Z8/Z11)</f>
        <v>#DIV/0!</v>
      </c>
      <c r="AB8" s="98">
        <f t="shared" si="1"/>
        <v>0</v>
      </c>
      <c r="AC8" s="113" t="e">
        <f>SUM(AB8/AB11)</f>
        <v>#DIV/0!</v>
      </c>
      <c r="AD8" s="148"/>
    </row>
    <row r="9" spans="1:30" x14ac:dyDescent="0.2">
      <c r="A9" s="19" t="s">
        <v>176</v>
      </c>
      <c r="B9" s="20"/>
      <c r="C9" s="170"/>
      <c r="D9" s="21"/>
      <c r="E9" s="170"/>
      <c r="F9" s="21"/>
      <c r="G9" s="170"/>
      <c r="H9" s="21"/>
      <c r="I9" s="170"/>
      <c r="J9" s="21"/>
      <c r="K9" s="170"/>
      <c r="L9" s="21"/>
      <c r="M9" s="170"/>
      <c r="N9" s="21"/>
      <c r="O9" s="170"/>
      <c r="P9" s="21"/>
      <c r="Q9" s="170"/>
      <c r="R9" s="21"/>
      <c r="S9" s="170"/>
      <c r="T9" s="21"/>
      <c r="U9" s="170"/>
      <c r="V9" s="21"/>
      <c r="W9" s="182"/>
      <c r="X9" s="21"/>
      <c r="Y9" s="182"/>
      <c r="Z9" s="5">
        <f t="shared" si="0"/>
        <v>0</v>
      </c>
      <c r="AA9" s="50" t="e">
        <f>SUM(Z9/Z11)</f>
        <v>#DIV/0!</v>
      </c>
      <c r="AB9" s="98">
        <f t="shared" si="1"/>
        <v>0</v>
      </c>
      <c r="AC9" s="113" t="e">
        <f>SUM(AB9/AB11)</f>
        <v>#DIV/0!</v>
      </c>
      <c r="AD9" s="148"/>
    </row>
    <row r="10" spans="1:30" ht="10.5" thickBot="1" x14ac:dyDescent="0.25">
      <c r="A10" s="47" t="s">
        <v>84</v>
      </c>
      <c r="B10" s="48"/>
      <c r="C10" s="103"/>
      <c r="D10" s="49"/>
      <c r="E10" s="103"/>
      <c r="F10" s="49"/>
      <c r="G10" s="103"/>
      <c r="H10" s="49"/>
      <c r="I10" s="103"/>
      <c r="J10" s="49"/>
      <c r="K10" s="103"/>
      <c r="L10" s="49"/>
      <c r="M10" s="103"/>
      <c r="N10" s="49"/>
      <c r="O10" s="103"/>
      <c r="P10" s="49"/>
      <c r="Q10" s="103"/>
      <c r="R10" s="49"/>
      <c r="S10" s="103"/>
      <c r="T10" s="49"/>
      <c r="U10" s="103"/>
      <c r="V10" s="49"/>
      <c r="W10" s="109"/>
      <c r="X10" s="49"/>
      <c r="Y10" s="109"/>
      <c r="Z10" s="48">
        <f t="shared" si="0"/>
        <v>0</v>
      </c>
      <c r="AA10" s="52" t="e">
        <f>(Z10/Z11)</f>
        <v>#DIV/0!</v>
      </c>
      <c r="AB10" s="91">
        <f t="shared" si="1"/>
        <v>0</v>
      </c>
      <c r="AC10" s="92" t="e">
        <f>(AB10/AB11)</f>
        <v>#DIV/0!</v>
      </c>
      <c r="AD10" s="148"/>
    </row>
    <row r="11" spans="1:30" ht="10.5" thickBot="1" x14ac:dyDescent="0.25">
      <c r="A11" s="10" t="s">
        <v>12</v>
      </c>
      <c r="B11" s="24">
        <f>SUM(B2:B10)</f>
        <v>0</v>
      </c>
      <c r="C11" s="105">
        <f t="shared" ref="C11:X11" si="2">SUM(C2,C3,C6:C10)</f>
        <v>0</v>
      </c>
      <c r="D11" s="25">
        <f t="shared" si="2"/>
        <v>0</v>
      </c>
      <c r="E11" s="105">
        <f t="shared" si="2"/>
        <v>0</v>
      </c>
      <c r="F11" s="25">
        <f>SUM(F2:F10)</f>
        <v>0</v>
      </c>
      <c r="G11" s="105">
        <f t="shared" ref="G11" si="3">SUM(G2,G3,G6:G10)</f>
        <v>0</v>
      </c>
      <c r="H11" s="25">
        <f>SUM(H2:H10)</f>
        <v>0</v>
      </c>
      <c r="I11" s="105">
        <f t="shared" si="2"/>
        <v>0</v>
      </c>
      <c r="J11" s="25">
        <f t="shared" si="2"/>
        <v>0</v>
      </c>
      <c r="K11" s="105">
        <f t="shared" si="2"/>
        <v>0</v>
      </c>
      <c r="L11" s="25">
        <f t="shared" si="2"/>
        <v>0</v>
      </c>
      <c r="M11" s="105">
        <f t="shared" si="2"/>
        <v>0</v>
      </c>
      <c r="N11" s="25">
        <f t="shared" si="2"/>
        <v>0</v>
      </c>
      <c r="O11" s="105">
        <f t="shared" si="2"/>
        <v>0</v>
      </c>
      <c r="P11" s="25">
        <f t="shared" si="2"/>
        <v>0</v>
      </c>
      <c r="Q11" s="105">
        <f t="shared" si="2"/>
        <v>0</v>
      </c>
      <c r="R11" s="25">
        <f t="shared" si="2"/>
        <v>0</v>
      </c>
      <c r="S11" s="105">
        <f t="shared" si="2"/>
        <v>0</v>
      </c>
      <c r="T11" s="25">
        <f t="shared" si="2"/>
        <v>0</v>
      </c>
      <c r="U11" s="105">
        <f t="shared" si="2"/>
        <v>0</v>
      </c>
      <c r="V11" s="25">
        <f t="shared" si="2"/>
        <v>0</v>
      </c>
      <c r="W11" s="105">
        <f t="shared" si="2"/>
        <v>0</v>
      </c>
      <c r="X11" s="25">
        <f t="shared" si="2"/>
        <v>0</v>
      </c>
      <c r="Y11" s="110">
        <f t="shared" ref="Y11" si="4">SUM(Y2,Y3,Y6:Y10)</f>
        <v>0</v>
      </c>
      <c r="Z11" s="24">
        <f t="shared" ref="Z11:AC11" si="5">SUM(Z2:Z10)</f>
        <v>0</v>
      </c>
      <c r="AA11" s="38" t="e">
        <f t="shared" si="5"/>
        <v>#DIV/0!</v>
      </c>
      <c r="AB11" s="86">
        <f t="shared" si="5"/>
        <v>0</v>
      </c>
      <c r="AC11" s="87" t="e">
        <f t="shared" si="5"/>
        <v>#DIV/0!</v>
      </c>
    </row>
    <row r="12" spans="1:30" s="12" customFormat="1" ht="11" thickTop="1" thickBot="1" x14ac:dyDescent="0.25">
      <c r="A12" s="13"/>
      <c r="B12" s="16"/>
      <c r="C12" s="103"/>
      <c r="D12" s="49"/>
      <c r="E12" s="103"/>
      <c r="F12" s="49"/>
      <c r="G12" s="103"/>
      <c r="H12" s="49"/>
      <c r="I12" s="103"/>
      <c r="J12" s="49"/>
      <c r="K12" s="103"/>
      <c r="L12" s="49"/>
      <c r="M12" s="103"/>
      <c r="N12" s="17"/>
      <c r="O12" s="106"/>
      <c r="P12" s="17"/>
      <c r="Q12" s="106"/>
      <c r="R12" s="17"/>
      <c r="S12" s="106"/>
      <c r="T12" s="17"/>
      <c r="U12" s="106"/>
      <c r="V12" s="17"/>
      <c r="W12" s="111"/>
      <c r="X12" s="17"/>
      <c r="Y12" s="111"/>
      <c r="Z12" s="147"/>
      <c r="AA12" s="41"/>
      <c r="AB12" s="116"/>
      <c r="AC12" s="117"/>
    </row>
    <row r="13" spans="1:30" ht="31.5" thickTop="1" thickBot="1" x14ac:dyDescent="0.3">
      <c r="A13" s="18" t="s">
        <v>83</v>
      </c>
      <c r="B13" s="15" t="s">
        <v>15</v>
      </c>
      <c r="C13" s="101" t="s">
        <v>204</v>
      </c>
      <c r="D13" s="6" t="s">
        <v>0</v>
      </c>
      <c r="E13" s="101" t="s">
        <v>209</v>
      </c>
      <c r="F13" s="6" t="s">
        <v>1</v>
      </c>
      <c r="G13" s="101" t="s">
        <v>210</v>
      </c>
      <c r="H13" s="6" t="s">
        <v>2</v>
      </c>
      <c r="I13" s="101" t="s">
        <v>211</v>
      </c>
      <c r="J13" s="6" t="s">
        <v>3</v>
      </c>
      <c r="K13" s="101" t="s">
        <v>212</v>
      </c>
      <c r="L13" s="6" t="s">
        <v>4</v>
      </c>
      <c r="M13" s="101" t="s">
        <v>213</v>
      </c>
      <c r="N13" s="6" t="s">
        <v>5</v>
      </c>
      <c r="O13" s="101" t="s">
        <v>214</v>
      </c>
      <c r="P13" s="6" t="s">
        <v>6</v>
      </c>
      <c r="Q13" s="101" t="s">
        <v>215</v>
      </c>
      <c r="R13" s="6" t="s">
        <v>7</v>
      </c>
      <c r="S13" s="101" t="s">
        <v>208</v>
      </c>
      <c r="T13" s="6" t="s">
        <v>8</v>
      </c>
      <c r="U13" s="101" t="s">
        <v>207</v>
      </c>
      <c r="V13" s="6" t="s">
        <v>9</v>
      </c>
      <c r="W13" s="101" t="s">
        <v>206</v>
      </c>
      <c r="X13" s="63" t="s">
        <v>10</v>
      </c>
      <c r="Y13" s="107" t="s">
        <v>205</v>
      </c>
      <c r="Z13" s="146" t="s">
        <v>13</v>
      </c>
      <c r="AA13" s="35" t="s">
        <v>14</v>
      </c>
      <c r="AB13" s="82" t="s">
        <v>13</v>
      </c>
      <c r="AC13" s="83" t="s">
        <v>14</v>
      </c>
    </row>
    <row r="14" spans="1:30" ht="10.5" thickTop="1" x14ac:dyDescent="0.2">
      <c r="A14" s="9" t="s">
        <v>168</v>
      </c>
      <c r="B14" s="4"/>
      <c r="C14" s="102"/>
      <c r="D14" s="3"/>
      <c r="E14" s="102"/>
      <c r="F14" s="3"/>
      <c r="G14" s="102"/>
      <c r="H14" s="3"/>
      <c r="I14" s="102"/>
      <c r="J14" s="3"/>
      <c r="K14" s="102"/>
      <c r="L14" s="3"/>
      <c r="M14" s="102"/>
      <c r="N14" s="3"/>
      <c r="O14" s="102"/>
      <c r="P14" s="3"/>
      <c r="Q14" s="102"/>
      <c r="R14" s="3"/>
      <c r="S14" s="102"/>
      <c r="T14" s="3"/>
      <c r="U14" s="102"/>
      <c r="V14" s="3"/>
      <c r="W14" s="108"/>
      <c r="X14" s="3"/>
      <c r="Y14" s="108"/>
      <c r="Z14" s="146">
        <f t="shared" ref="Z14:Z22" si="6">SUM(B14,D14,F14,H14,J14,L14,N14,P14,R14,T14,V14,X14)</f>
        <v>0</v>
      </c>
      <c r="AA14" s="36" t="e">
        <f>SUM(Z14/Z23)</f>
        <v>#DIV/0!</v>
      </c>
      <c r="AB14" s="82">
        <f t="shared" ref="AB14:AB22" si="7">SUM(C14,E14,G14,I14,K14,M14,O14,Q14,S14,U14,W14,Y14)</f>
        <v>0</v>
      </c>
      <c r="AC14" s="90" t="e">
        <f>SUM(AB14/AB23)</f>
        <v>#DIV/0!</v>
      </c>
      <c r="AD14" s="148"/>
    </row>
    <row r="15" spans="1:30" x14ac:dyDescent="0.2">
      <c r="A15" s="19" t="s">
        <v>80</v>
      </c>
      <c r="B15" s="20"/>
      <c r="C15" s="170"/>
      <c r="D15" s="21"/>
      <c r="E15" s="170"/>
      <c r="F15" s="21"/>
      <c r="G15" s="170"/>
      <c r="H15" s="21"/>
      <c r="I15" s="170"/>
      <c r="J15" s="21"/>
      <c r="K15" s="170"/>
      <c r="L15" s="21"/>
      <c r="M15" s="170"/>
      <c r="N15" s="21"/>
      <c r="O15" s="170"/>
      <c r="P15" s="21"/>
      <c r="Q15" s="170"/>
      <c r="R15" s="21"/>
      <c r="S15" s="170"/>
      <c r="T15" s="21"/>
      <c r="U15" s="170"/>
      <c r="V15" s="21"/>
      <c r="W15" s="182"/>
      <c r="X15" s="21"/>
      <c r="Y15" s="182"/>
      <c r="Z15" s="5">
        <f t="shared" si="6"/>
        <v>0</v>
      </c>
      <c r="AA15" s="50" t="e">
        <f>SUM(Z15/Z23)</f>
        <v>#DIV/0!</v>
      </c>
      <c r="AB15" s="98">
        <f t="shared" si="7"/>
        <v>0</v>
      </c>
      <c r="AC15" s="113" t="e">
        <f>SUM(AB15/AB23)</f>
        <v>#DIV/0!</v>
      </c>
      <c r="AD15" s="148"/>
    </row>
    <row r="16" spans="1:30" x14ac:dyDescent="0.2">
      <c r="A16" s="54" t="s">
        <v>92</v>
      </c>
      <c r="B16" s="20"/>
      <c r="C16" s="170"/>
      <c r="D16" s="21"/>
      <c r="E16" s="170"/>
      <c r="F16" s="21"/>
      <c r="G16" s="170"/>
      <c r="H16" s="21"/>
      <c r="I16" s="170"/>
      <c r="J16" s="21"/>
      <c r="K16" s="170"/>
      <c r="L16" s="21"/>
      <c r="M16" s="170"/>
      <c r="N16" s="21"/>
      <c r="O16" s="170"/>
      <c r="P16" s="21"/>
      <c r="Q16" s="170"/>
      <c r="R16" s="21"/>
      <c r="S16" s="170"/>
      <c r="T16" s="21"/>
      <c r="U16" s="170"/>
      <c r="V16" s="21"/>
      <c r="W16" s="182"/>
      <c r="X16" s="21"/>
      <c r="Y16" s="182"/>
      <c r="Z16" s="5">
        <f t="shared" si="6"/>
        <v>0</v>
      </c>
      <c r="AA16" s="50" t="e">
        <f>Z16/Z23</f>
        <v>#DIV/0!</v>
      </c>
      <c r="AB16" s="98">
        <f t="shared" si="7"/>
        <v>0</v>
      </c>
      <c r="AC16" s="113" t="e">
        <f>AB16/AB23</f>
        <v>#DIV/0!</v>
      </c>
      <c r="AD16" s="148"/>
    </row>
    <row r="17" spans="1:30" x14ac:dyDescent="0.2">
      <c r="A17" s="54" t="s">
        <v>93</v>
      </c>
      <c r="B17" s="20"/>
      <c r="C17" s="170"/>
      <c r="D17" s="21"/>
      <c r="E17" s="170"/>
      <c r="F17" s="21"/>
      <c r="G17" s="170"/>
      <c r="H17" s="21"/>
      <c r="I17" s="170"/>
      <c r="J17" s="21"/>
      <c r="K17" s="170"/>
      <c r="L17" s="21"/>
      <c r="M17" s="170"/>
      <c r="N17" s="21"/>
      <c r="O17" s="170"/>
      <c r="P17" s="21"/>
      <c r="Q17" s="170"/>
      <c r="R17" s="21"/>
      <c r="S17" s="170"/>
      <c r="T17" s="21"/>
      <c r="U17" s="170"/>
      <c r="V17" s="21"/>
      <c r="W17" s="182"/>
      <c r="X17" s="21"/>
      <c r="Y17" s="182"/>
      <c r="Z17" s="5">
        <f t="shared" si="6"/>
        <v>0</v>
      </c>
      <c r="AA17" s="50" t="e">
        <f>Z17/Z23</f>
        <v>#DIV/0!</v>
      </c>
      <c r="AB17" s="98">
        <f t="shared" si="7"/>
        <v>0</v>
      </c>
      <c r="AC17" s="113" t="e">
        <f>AB17/AB23</f>
        <v>#DIV/0!</v>
      </c>
      <c r="AD17" s="148"/>
    </row>
    <row r="18" spans="1:30" x14ac:dyDescent="0.2">
      <c r="A18" s="19" t="s">
        <v>121</v>
      </c>
      <c r="B18" s="20"/>
      <c r="C18" s="170"/>
      <c r="D18" s="21"/>
      <c r="E18" s="170"/>
      <c r="F18" s="21"/>
      <c r="G18" s="170"/>
      <c r="H18" s="21"/>
      <c r="I18" s="170"/>
      <c r="J18" s="21"/>
      <c r="K18" s="170"/>
      <c r="L18" s="21"/>
      <c r="M18" s="170"/>
      <c r="N18" s="21"/>
      <c r="O18" s="170"/>
      <c r="P18" s="21"/>
      <c r="Q18" s="170"/>
      <c r="R18" s="21"/>
      <c r="S18" s="170"/>
      <c r="T18" s="21"/>
      <c r="U18" s="170"/>
      <c r="V18" s="21"/>
      <c r="W18" s="182"/>
      <c r="X18" s="21"/>
      <c r="Y18" s="182"/>
      <c r="Z18" s="5">
        <f t="shared" si="6"/>
        <v>0</v>
      </c>
      <c r="AA18" s="50" t="e">
        <f>SUM(Z18/Z23)</f>
        <v>#DIV/0!</v>
      </c>
      <c r="AB18" s="98">
        <f t="shared" si="7"/>
        <v>0</v>
      </c>
      <c r="AC18" s="113" t="e">
        <f>SUM(AB18/AB23)</f>
        <v>#DIV/0!</v>
      </c>
      <c r="AD18" s="148"/>
    </row>
    <row r="19" spans="1:30" x14ac:dyDescent="0.2">
      <c r="A19" s="19" t="s">
        <v>85</v>
      </c>
      <c r="B19" s="20"/>
      <c r="C19" s="170"/>
      <c r="D19" s="21"/>
      <c r="E19" s="170"/>
      <c r="F19" s="21"/>
      <c r="G19" s="170"/>
      <c r="H19" s="21"/>
      <c r="I19" s="170"/>
      <c r="J19" s="21"/>
      <c r="K19" s="170"/>
      <c r="L19" s="21"/>
      <c r="M19" s="170"/>
      <c r="N19" s="21"/>
      <c r="O19" s="170"/>
      <c r="P19" s="21"/>
      <c r="Q19" s="170"/>
      <c r="R19" s="21"/>
      <c r="S19" s="170"/>
      <c r="T19" s="21"/>
      <c r="U19" s="170"/>
      <c r="V19" s="21"/>
      <c r="W19" s="182"/>
      <c r="X19" s="21"/>
      <c r="Y19" s="182"/>
      <c r="Z19" s="5">
        <f t="shared" si="6"/>
        <v>0</v>
      </c>
      <c r="AA19" s="50" t="e">
        <f>SUM(Z19/Z23)</f>
        <v>#DIV/0!</v>
      </c>
      <c r="AB19" s="98">
        <f t="shared" si="7"/>
        <v>0</v>
      </c>
      <c r="AC19" s="113" t="e">
        <f>SUM(AB19/AB23)</f>
        <v>#DIV/0!</v>
      </c>
      <c r="AD19" s="148"/>
    </row>
    <row r="20" spans="1:30" x14ac:dyDescent="0.2">
      <c r="A20" s="19" t="s">
        <v>81</v>
      </c>
      <c r="B20" s="20"/>
      <c r="C20" s="170"/>
      <c r="D20" s="21"/>
      <c r="E20" s="170"/>
      <c r="F20" s="21"/>
      <c r="G20" s="170"/>
      <c r="H20" s="21"/>
      <c r="I20" s="170"/>
      <c r="J20" s="21"/>
      <c r="K20" s="170"/>
      <c r="L20" s="21"/>
      <c r="M20" s="170"/>
      <c r="N20" s="21"/>
      <c r="O20" s="170"/>
      <c r="P20" s="21"/>
      <c r="Q20" s="170"/>
      <c r="R20" s="21"/>
      <c r="S20" s="170"/>
      <c r="T20" s="21"/>
      <c r="U20" s="170"/>
      <c r="V20" s="21"/>
      <c r="W20" s="182"/>
      <c r="X20" s="21"/>
      <c r="Y20" s="182"/>
      <c r="Z20" s="5">
        <f t="shared" si="6"/>
        <v>0</v>
      </c>
      <c r="AA20" s="50" t="e">
        <f>SUM(Z20/Z23)</f>
        <v>#DIV/0!</v>
      </c>
      <c r="AB20" s="98">
        <f t="shared" si="7"/>
        <v>0</v>
      </c>
      <c r="AC20" s="113" t="e">
        <f>SUM(AB20/AB23)</f>
        <v>#DIV/0!</v>
      </c>
      <c r="AD20" s="148"/>
    </row>
    <row r="21" spans="1:30" x14ac:dyDescent="0.2">
      <c r="A21" s="19" t="s">
        <v>176</v>
      </c>
      <c r="B21" s="20"/>
      <c r="C21" s="170"/>
      <c r="D21" s="21"/>
      <c r="E21" s="170"/>
      <c r="F21" s="21"/>
      <c r="G21" s="170"/>
      <c r="H21" s="21"/>
      <c r="I21" s="170"/>
      <c r="J21" s="21"/>
      <c r="K21" s="170"/>
      <c r="L21" s="21"/>
      <c r="M21" s="170"/>
      <c r="N21" s="21"/>
      <c r="O21" s="170"/>
      <c r="P21" s="21"/>
      <c r="Q21" s="170"/>
      <c r="R21" s="21"/>
      <c r="S21" s="170"/>
      <c r="T21" s="21"/>
      <c r="U21" s="170"/>
      <c r="V21" s="21"/>
      <c r="W21" s="182"/>
      <c r="X21" s="21"/>
      <c r="Y21" s="182"/>
      <c r="Z21" s="5">
        <f t="shared" si="6"/>
        <v>0</v>
      </c>
      <c r="AA21" s="50" t="e">
        <f>SUM(Z21/Z23)</f>
        <v>#DIV/0!</v>
      </c>
      <c r="AB21" s="98">
        <f t="shared" si="7"/>
        <v>0</v>
      </c>
      <c r="AC21" s="113" t="e">
        <f>SUM(AB21/AB23)</f>
        <v>#DIV/0!</v>
      </c>
      <c r="AD21" s="148"/>
    </row>
    <row r="22" spans="1:30" ht="10.5" thickBot="1" x14ac:dyDescent="0.25">
      <c r="A22" s="47" t="s">
        <v>84</v>
      </c>
      <c r="B22" s="48"/>
      <c r="C22" s="103"/>
      <c r="D22" s="49"/>
      <c r="E22" s="103"/>
      <c r="F22" s="49"/>
      <c r="G22" s="103"/>
      <c r="H22" s="49"/>
      <c r="I22" s="103"/>
      <c r="J22" s="49"/>
      <c r="K22" s="103"/>
      <c r="L22" s="49"/>
      <c r="M22" s="103"/>
      <c r="N22" s="49"/>
      <c r="O22" s="103"/>
      <c r="P22" s="49"/>
      <c r="Q22" s="103"/>
      <c r="R22" s="49"/>
      <c r="S22" s="103"/>
      <c r="T22" s="49"/>
      <c r="U22" s="103"/>
      <c r="V22" s="49"/>
      <c r="W22" s="109"/>
      <c r="X22" s="49"/>
      <c r="Y22" s="109"/>
      <c r="Z22" s="48">
        <f t="shared" si="6"/>
        <v>0</v>
      </c>
      <c r="AA22" s="52" t="e">
        <f>(Z22/Z23)</f>
        <v>#DIV/0!</v>
      </c>
      <c r="AB22" s="91">
        <f t="shared" si="7"/>
        <v>0</v>
      </c>
      <c r="AC22" s="92" t="e">
        <f>(AB22/AB23)</f>
        <v>#DIV/0!</v>
      </c>
      <c r="AD22" s="148"/>
    </row>
    <row r="23" spans="1:30" ht="10.5" thickBot="1" x14ac:dyDescent="0.25">
      <c r="A23" s="10" t="s">
        <v>12</v>
      </c>
      <c r="B23" s="31">
        <f>SUM(B14:B22)</f>
        <v>0</v>
      </c>
      <c r="C23" s="105">
        <f t="shared" ref="C23:X23" si="8">SUM(C14:C22)</f>
        <v>0</v>
      </c>
      <c r="D23" s="25">
        <f t="shared" si="8"/>
        <v>0</v>
      </c>
      <c r="E23" s="105">
        <f t="shared" si="8"/>
        <v>0</v>
      </c>
      <c r="F23" s="25">
        <f t="shared" si="8"/>
        <v>0</v>
      </c>
      <c r="G23" s="105">
        <f t="shared" si="8"/>
        <v>0</v>
      </c>
      <c r="H23" s="25">
        <f t="shared" si="8"/>
        <v>0</v>
      </c>
      <c r="I23" s="105">
        <f t="shared" si="8"/>
        <v>0</v>
      </c>
      <c r="J23" s="25">
        <f t="shared" si="8"/>
        <v>0</v>
      </c>
      <c r="K23" s="105">
        <f t="shared" si="8"/>
        <v>0</v>
      </c>
      <c r="L23" s="25">
        <f t="shared" si="8"/>
        <v>0</v>
      </c>
      <c r="M23" s="105">
        <f t="shared" si="8"/>
        <v>0</v>
      </c>
      <c r="N23" s="25">
        <f t="shared" si="8"/>
        <v>0</v>
      </c>
      <c r="O23" s="105">
        <f t="shared" si="8"/>
        <v>0</v>
      </c>
      <c r="P23" s="25">
        <f t="shared" si="8"/>
        <v>0</v>
      </c>
      <c r="Q23" s="105">
        <f t="shared" si="8"/>
        <v>0</v>
      </c>
      <c r="R23" s="25">
        <f t="shared" si="8"/>
        <v>0</v>
      </c>
      <c r="S23" s="105">
        <f t="shared" si="8"/>
        <v>0</v>
      </c>
      <c r="T23" s="25">
        <f t="shared" si="8"/>
        <v>0</v>
      </c>
      <c r="U23" s="105">
        <f t="shared" si="8"/>
        <v>0</v>
      </c>
      <c r="V23" s="25">
        <f t="shared" si="8"/>
        <v>0</v>
      </c>
      <c r="W23" s="110">
        <f t="shared" si="8"/>
        <v>0</v>
      </c>
      <c r="X23" s="25">
        <f t="shared" si="8"/>
        <v>0</v>
      </c>
      <c r="Y23" s="110">
        <f t="shared" ref="Y23" si="9">SUM(Y14:Y22)</f>
        <v>0</v>
      </c>
      <c r="Z23" s="24">
        <f t="shared" ref="Z23" si="10">SUM(Z14:Z22)</f>
        <v>0</v>
      </c>
      <c r="AA23" s="38" t="e">
        <f t="shared" ref="AA23:AC23" si="11">SUM(AA14:AA22)</f>
        <v>#DIV/0!</v>
      </c>
      <c r="AB23" s="86">
        <f t="shared" si="11"/>
        <v>0</v>
      </c>
      <c r="AC23" s="87" t="e">
        <f t="shared" si="11"/>
        <v>#DIV/0!</v>
      </c>
    </row>
    <row r="24" spans="1:30" s="7" customFormat="1" ht="10.5" thickTop="1" x14ac:dyDescent="0.2">
      <c r="B24" s="8"/>
      <c r="C24" s="99"/>
      <c r="D24" s="8"/>
      <c r="E24" s="99"/>
      <c r="F24" s="8"/>
      <c r="G24" s="99"/>
      <c r="H24" s="8"/>
      <c r="I24" s="99"/>
      <c r="J24" s="8"/>
      <c r="K24" s="99"/>
      <c r="L24" s="8"/>
      <c r="M24" s="99"/>
      <c r="N24" s="8"/>
      <c r="O24" s="99"/>
      <c r="P24" s="8"/>
      <c r="Q24" s="99"/>
      <c r="R24" s="8"/>
      <c r="S24" s="99"/>
      <c r="T24" s="8"/>
      <c r="U24" s="99"/>
      <c r="V24" s="8"/>
      <c r="W24" s="99"/>
      <c r="X24" s="8"/>
      <c r="Y24" s="183"/>
      <c r="Z24" s="8"/>
      <c r="AA24" s="43"/>
      <c r="AB24" s="99"/>
      <c r="AC24" s="118"/>
    </row>
  </sheetData>
  <phoneticPr fontId="0" type="noConversion"/>
  <pageMargins left="0.75" right="0.75" top="1" bottom="1" header="0.5" footer="0.5"/>
  <pageSetup scale="56" orientation="landscape" r:id="rId1"/>
  <headerFooter alignWithMargins="0">
    <oddHeader>&amp;L&amp;F
&amp;A&amp;RAttachment C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56"/>
  <sheetViews>
    <sheetView tabSelected="1" workbookViewId="0">
      <pane xSplit="1" topLeftCell="B1" activePane="topRight" state="frozen"/>
      <selection pane="topRight" activeCell="AC55" sqref="A1:AC55"/>
    </sheetView>
  </sheetViews>
  <sheetFormatPr defaultColWidth="9.7265625" defaultRowHeight="10" x14ac:dyDescent="0.2"/>
  <cols>
    <col min="1" max="1" width="24.7265625" style="53" customWidth="1"/>
    <col min="2" max="2" width="6.7265625" style="66" customWidth="1"/>
    <col min="3" max="3" width="6.7265625" style="100" customWidth="1"/>
    <col min="4" max="4" width="6.7265625" style="2" customWidth="1"/>
    <col min="5" max="5" width="6.7265625" style="100" customWidth="1"/>
    <col min="6" max="6" width="6.7265625" style="2" customWidth="1"/>
    <col min="7" max="7" width="6.7265625" style="100" customWidth="1"/>
    <col min="8" max="8" width="6.7265625" style="2" customWidth="1"/>
    <col min="9" max="9" width="6.7265625" style="100" customWidth="1"/>
    <col min="10" max="10" width="6.7265625" style="2" customWidth="1"/>
    <col min="11" max="11" width="6.7265625" style="100" customWidth="1"/>
    <col min="12" max="12" width="6.7265625" style="2" customWidth="1"/>
    <col min="13" max="13" width="6.7265625" style="100" customWidth="1"/>
    <col min="14" max="14" width="6.7265625" style="2" customWidth="1"/>
    <col min="15" max="15" width="6.7265625" style="100" customWidth="1"/>
    <col min="16" max="16" width="6.7265625" style="2" customWidth="1"/>
    <col min="17" max="17" width="6.7265625" style="100" customWidth="1"/>
    <col min="18" max="18" width="6.7265625" style="2" customWidth="1"/>
    <col min="19" max="19" width="6.7265625" style="100" customWidth="1"/>
    <col min="20" max="20" width="6.7265625" style="2" customWidth="1"/>
    <col min="21" max="21" width="6.7265625" style="100" customWidth="1"/>
    <col min="22" max="22" width="6.7265625" style="2" customWidth="1"/>
    <col min="23" max="23" width="6.7265625" style="100" customWidth="1"/>
    <col min="24" max="24" width="6.7265625" style="2" customWidth="1"/>
    <col min="25" max="25" width="6.7265625" style="100" customWidth="1"/>
    <col min="26" max="26" width="6.7265625" style="2" customWidth="1"/>
    <col min="27" max="27" width="6.7265625" style="44" customWidth="1"/>
    <col min="28" max="28" width="6.7265625" style="98" customWidth="1"/>
    <col min="29" max="29" width="6.7265625" style="119" customWidth="1"/>
    <col min="30" max="16384" width="9.7265625" style="1"/>
  </cols>
  <sheetData>
    <row r="1" spans="1:29" ht="41.5" thickTop="1" thickBot="1" x14ac:dyDescent="0.3">
      <c r="A1" s="55" t="s">
        <v>107</v>
      </c>
      <c r="B1" s="73" t="s">
        <v>15</v>
      </c>
      <c r="C1" s="101" t="s">
        <v>204</v>
      </c>
      <c r="D1" s="6" t="s">
        <v>0</v>
      </c>
      <c r="E1" s="101" t="s">
        <v>209</v>
      </c>
      <c r="F1" s="6" t="s">
        <v>1</v>
      </c>
      <c r="G1" s="101" t="s">
        <v>186</v>
      </c>
      <c r="H1" s="6" t="s">
        <v>2</v>
      </c>
      <c r="I1" s="101" t="s">
        <v>211</v>
      </c>
      <c r="J1" s="6" t="s">
        <v>3</v>
      </c>
      <c r="K1" s="101" t="s">
        <v>212</v>
      </c>
      <c r="L1" s="6" t="s">
        <v>4</v>
      </c>
      <c r="M1" s="101" t="s">
        <v>213</v>
      </c>
      <c r="N1" s="6" t="s">
        <v>5</v>
      </c>
      <c r="O1" s="101" t="s">
        <v>214</v>
      </c>
      <c r="P1" s="6" t="s">
        <v>6</v>
      </c>
      <c r="Q1" s="101" t="s">
        <v>215</v>
      </c>
      <c r="R1" s="6" t="s">
        <v>7</v>
      </c>
      <c r="S1" s="101" t="s">
        <v>208</v>
      </c>
      <c r="T1" s="6" t="s">
        <v>8</v>
      </c>
      <c r="U1" s="101" t="s">
        <v>207</v>
      </c>
      <c r="V1" s="6" t="s">
        <v>9</v>
      </c>
      <c r="W1" s="101" t="s">
        <v>206</v>
      </c>
      <c r="X1" s="63" t="s">
        <v>10</v>
      </c>
      <c r="Y1" s="172" t="s">
        <v>205</v>
      </c>
      <c r="Z1" s="14" t="s">
        <v>222</v>
      </c>
      <c r="AA1" s="35" t="s">
        <v>14</v>
      </c>
      <c r="AB1" s="82" t="s">
        <v>223</v>
      </c>
      <c r="AC1" s="83" t="s">
        <v>14</v>
      </c>
    </row>
    <row r="2" spans="1:29" ht="10.5" thickTop="1" x14ac:dyDescent="0.2">
      <c r="A2" s="56" t="s">
        <v>94</v>
      </c>
      <c r="B2" s="74"/>
      <c r="C2" s="102"/>
      <c r="D2" s="3"/>
      <c r="E2" s="102"/>
      <c r="F2" s="3"/>
      <c r="G2" s="102"/>
      <c r="H2" s="3"/>
      <c r="I2" s="102"/>
      <c r="J2" s="3"/>
      <c r="K2" s="102"/>
      <c r="L2" s="3"/>
      <c r="M2" s="102"/>
      <c r="N2" s="3"/>
      <c r="O2" s="102"/>
      <c r="P2" s="3"/>
      <c r="Q2" s="102"/>
      <c r="R2" s="3"/>
      <c r="S2" s="102"/>
      <c r="T2" s="3"/>
      <c r="U2" s="102"/>
      <c r="V2" s="3"/>
      <c r="W2" s="102"/>
      <c r="X2" s="64"/>
      <c r="Y2" s="173"/>
      <c r="Z2" s="11">
        <f t="shared" ref="Z2:Z21" si="0">SUM(B2,D2,F2,H2,J2,L2,N2,P2,R2,T2,V2,X2)</f>
        <v>0</v>
      </c>
      <c r="AA2" s="36" t="e">
        <f>Z2/Z22</f>
        <v>#DIV/0!</v>
      </c>
      <c r="AB2" s="82">
        <f>SUM(C2,E2,G2,I2,K2,M2,O2,Q2,S2,U2,W2,Y2)</f>
        <v>0</v>
      </c>
      <c r="AC2" s="90" t="e">
        <f>SUM(AB2/AB22)</f>
        <v>#DIV/0!</v>
      </c>
    </row>
    <row r="3" spans="1:29" x14ac:dyDescent="0.2">
      <c r="A3" s="57" t="s">
        <v>95</v>
      </c>
      <c r="B3" s="75"/>
      <c r="C3" s="104"/>
      <c r="D3" s="22"/>
      <c r="E3" s="104"/>
      <c r="F3" s="22"/>
      <c r="G3" s="104"/>
      <c r="H3" s="22"/>
      <c r="I3" s="104"/>
      <c r="J3" s="22"/>
      <c r="K3" s="104"/>
      <c r="L3" s="22"/>
      <c r="M3" s="104"/>
      <c r="N3" s="22"/>
      <c r="O3" s="104"/>
      <c r="P3" s="22"/>
      <c r="Q3" s="104"/>
      <c r="R3" s="22"/>
      <c r="S3" s="104"/>
      <c r="T3" s="22"/>
      <c r="U3" s="104"/>
      <c r="V3" s="22"/>
      <c r="W3" s="104"/>
      <c r="X3" s="34"/>
      <c r="Y3" s="175"/>
      <c r="Z3" s="23">
        <f t="shared" si="0"/>
        <v>0</v>
      </c>
      <c r="AA3" s="37" t="e">
        <f>Z3/Z22</f>
        <v>#DIV/0!</v>
      </c>
      <c r="AB3" s="98">
        <f t="shared" ref="AB3:AB21" si="1">SUM(C3,E3,G3,I3,K3,M3,O3,Q3,S3,U3,W3,Y3)</f>
        <v>0</v>
      </c>
      <c r="AC3" s="113" t="e">
        <f>SUM(AB3/AB22)</f>
        <v>#DIV/0!</v>
      </c>
    </row>
    <row r="4" spans="1:29" x14ac:dyDescent="0.2">
      <c r="A4" s="57" t="s">
        <v>115</v>
      </c>
      <c r="B4" s="75"/>
      <c r="C4" s="104"/>
      <c r="D4" s="22"/>
      <c r="E4" s="104"/>
      <c r="F4" s="22"/>
      <c r="G4" s="104"/>
      <c r="H4" s="22"/>
      <c r="I4" s="104"/>
      <c r="J4" s="22"/>
      <c r="K4" s="104"/>
      <c r="L4" s="22"/>
      <c r="M4" s="104"/>
      <c r="N4" s="22"/>
      <c r="O4" s="104"/>
      <c r="P4" s="22"/>
      <c r="Q4" s="104"/>
      <c r="R4" s="22"/>
      <c r="S4" s="104"/>
      <c r="T4" s="22"/>
      <c r="U4" s="104"/>
      <c r="V4" s="22"/>
      <c r="W4" s="104"/>
      <c r="X4" s="34"/>
      <c r="Y4" s="175"/>
      <c r="Z4" s="23">
        <f t="shared" si="0"/>
        <v>0</v>
      </c>
      <c r="AA4" s="37" t="e">
        <f>Z4/Z22</f>
        <v>#DIV/0!</v>
      </c>
      <c r="AB4" s="98">
        <f t="shared" si="1"/>
        <v>0</v>
      </c>
      <c r="AC4" s="113" t="e">
        <f>SUM(AB4/AB22)</f>
        <v>#DIV/0!</v>
      </c>
    </row>
    <row r="5" spans="1:29" x14ac:dyDescent="0.2">
      <c r="A5" s="57" t="s">
        <v>221</v>
      </c>
      <c r="B5" s="75"/>
      <c r="C5" s="104"/>
      <c r="D5" s="22"/>
      <c r="E5" s="104"/>
      <c r="F5" s="22"/>
      <c r="G5" s="104"/>
      <c r="H5" s="22"/>
      <c r="I5" s="104"/>
      <c r="J5" s="22"/>
      <c r="K5" s="104"/>
      <c r="L5" s="22"/>
      <c r="M5" s="104"/>
      <c r="N5" s="22"/>
      <c r="O5" s="104"/>
      <c r="P5" s="22"/>
      <c r="Q5" s="104"/>
      <c r="R5" s="22"/>
      <c r="S5" s="104"/>
      <c r="T5" s="22"/>
      <c r="U5" s="104"/>
      <c r="V5" s="22"/>
      <c r="W5" s="104"/>
      <c r="X5" s="34"/>
      <c r="Y5" s="175"/>
      <c r="Z5" s="23">
        <f t="shared" si="0"/>
        <v>0</v>
      </c>
      <c r="AA5" s="37" t="e">
        <f>Z5/Z22</f>
        <v>#DIV/0!</v>
      </c>
      <c r="AB5" s="98">
        <f t="shared" si="1"/>
        <v>0</v>
      </c>
      <c r="AC5" s="113" t="e">
        <f>AB5/AB22</f>
        <v>#DIV/0!</v>
      </c>
    </row>
    <row r="6" spans="1:29" x14ac:dyDescent="0.2">
      <c r="A6" s="57" t="s">
        <v>103</v>
      </c>
      <c r="B6" s="75"/>
      <c r="C6" s="104"/>
      <c r="D6" s="22"/>
      <c r="E6" s="104"/>
      <c r="F6" s="22"/>
      <c r="G6" s="104"/>
      <c r="H6" s="22"/>
      <c r="I6" s="104"/>
      <c r="J6" s="22"/>
      <c r="K6" s="104"/>
      <c r="L6" s="22"/>
      <c r="M6" s="104"/>
      <c r="N6" s="22"/>
      <c r="O6" s="104"/>
      <c r="P6" s="22"/>
      <c r="Q6" s="104"/>
      <c r="R6" s="22"/>
      <c r="S6" s="104"/>
      <c r="T6" s="22"/>
      <c r="U6" s="104"/>
      <c r="V6" s="22"/>
      <c r="W6" s="104"/>
      <c r="X6" s="34"/>
      <c r="Y6" s="175"/>
      <c r="Z6" s="23">
        <f t="shared" si="0"/>
        <v>0</v>
      </c>
      <c r="AA6" s="37" t="e">
        <f>Z6/Z22</f>
        <v>#DIV/0!</v>
      </c>
      <c r="AB6" s="98">
        <f t="shared" si="1"/>
        <v>0</v>
      </c>
      <c r="AC6" s="113" t="e">
        <f>SUM(AB6/AB22)</f>
        <v>#DIV/0!</v>
      </c>
    </row>
    <row r="7" spans="1:29" x14ac:dyDescent="0.2">
      <c r="A7" s="57" t="s">
        <v>96</v>
      </c>
      <c r="B7" s="75"/>
      <c r="C7" s="104"/>
      <c r="D7" s="22"/>
      <c r="E7" s="104"/>
      <c r="F7" s="22"/>
      <c r="G7" s="104"/>
      <c r="H7" s="22"/>
      <c r="I7" s="104"/>
      <c r="J7" s="22"/>
      <c r="K7" s="104"/>
      <c r="L7" s="22"/>
      <c r="M7" s="104"/>
      <c r="N7" s="22"/>
      <c r="O7" s="104"/>
      <c r="P7" s="22"/>
      <c r="Q7" s="104"/>
      <c r="R7" s="22"/>
      <c r="S7" s="104"/>
      <c r="T7" s="22"/>
      <c r="U7" s="104"/>
      <c r="V7" s="22"/>
      <c r="W7" s="104"/>
      <c r="X7" s="34"/>
      <c r="Y7" s="175"/>
      <c r="Z7" s="23">
        <f t="shared" si="0"/>
        <v>0</v>
      </c>
      <c r="AA7" s="37" t="e">
        <f>Z7/Z22</f>
        <v>#DIV/0!</v>
      </c>
      <c r="AB7" s="98">
        <f t="shared" si="1"/>
        <v>0</v>
      </c>
      <c r="AC7" s="113" t="e">
        <f>SUM(AB7/AB22)</f>
        <v>#DIV/0!</v>
      </c>
    </row>
    <row r="8" spans="1:29" x14ac:dyDescent="0.2">
      <c r="A8" s="57" t="s">
        <v>97</v>
      </c>
      <c r="B8" s="75"/>
      <c r="C8" s="104"/>
      <c r="D8" s="22"/>
      <c r="E8" s="104"/>
      <c r="F8" s="22"/>
      <c r="G8" s="104"/>
      <c r="H8" s="22"/>
      <c r="I8" s="104"/>
      <c r="J8" s="22"/>
      <c r="K8" s="104"/>
      <c r="L8" s="22"/>
      <c r="M8" s="104"/>
      <c r="N8" s="22"/>
      <c r="O8" s="104"/>
      <c r="P8" s="22"/>
      <c r="Q8" s="104"/>
      <c r="R8" s="22"/>
      <c r="S8" s="104"/>
      <c r="T8" s="22"/>
      <c r="U8" s="104"/>
      <c r="V8" s="22"/>
      <c r="W8" s="104"/>
      <c r="X8" s="34"/>
      <c r="Y8" s="175"/>
      <c r="Z8" s="23">
        <f t="shared" si="0"/>
        <v>0</v>
      </c>
      <c r="AA8" s="37" t="e">
        <f>Z8/Z22</f>
        <v>#DIV/0!</v>
      </c>
      <c r="AB8" s="98">
        <f t="shared" si="1"/>
        <v>0</v>
      </c>
      <c r="AC8" s="113" t="e">
        <f>SUM(AB8/AB22)</f>
        <v>#DIV/0!</v>
      </c>
    </row>
    <row r="9" spans="1:29" x14ac:dyDescent="0.2">
      <c r="A9" s="57" t="s">
        <v>98</v>
      </c>
      <c r="B9" s="75"/>
      <c r="C9" s="104"/>
      <c r="D9" s="22"/>
      <c r="E9" s="104"/>
      <c r="F9" s="22"/>
      <c r="G9" s="104"/>
      <c r="H9" s="22"/>
      <c r="I9" s="104"/>
      <c r="J9" s="22"/>
      <c r="K9" s="104"/>
      <c r="L9" s="22"/>
      <c r="M9" s="104"/>
      <c r="N9" s="22"/>
      <c r="O9" s="104"/>
      <c r="P9" s="22"/>
      <c r="Q9" s="104"/>
      <c r="R9" s="22"/>
      <c r="S9" s="104"/>
      <c r="T9" s="22"/>
      <c r="U9" s="104"/>
      <c r="V9" s="22"/>
      <c r="W9" s="104"/>
      <c r="X9" s="34"/>
      <c r="Y9" s="175"/>
      <c r="Z9" s="23">
        <f t="shared" si="0"/>
        <v>0</v>
      </c>
      <c r="AA9" s="37" t="e">
        <f>Z9/Z22</f>
        <v>#DIV/0!</v>
      </c>
      <c r="AB9" s="98">
        <f t="shared" si="1"/>
        <v>0</v>
      </c>
      <c r="AC9" s="113" t="e">
        <f>SUM(AB9/AB22)</f>
        <v>#DIV/0!</v>
      </c>
    </row>
    <row r="10" spans="1:29" x14ac:dyDescent="0.2">
      <c r="A10" s="57" t="s">
        <v>99</v>
      </c>
      <c r="B10" s="75"/>
      <c r="C10" s="104"/>
      <c r="D10" s="22"/>
      <c r="E10" s="104"/>
      <c r="F10" s="22"/>
      <c r="G10" s="104"/>
      <c r="H10" s="22"/>
      <c r="I10" s="104"/>
      <c r="J10" s="22"/>
      <c r="K10" s="104"/>
      <c r="L10" s="22"/>
      <c r="M10" s="104"/>
      <c r="N10" s="22"/>
      <c r="O10" s="104"/>
      <c r="P10" s="22"/>
      <c r="Q10" s="104"/>
      <c r="R10" s="22"/>
      <c r="S10" s="104"/>
      <c r="T10" s="22"/>
      <c r="U10" s="104"/>
      <c r="V10" s="22"/>
      <c r="W10" s="104"/>
      <c r="X10" s="34"/>
      <c r="Y10" s="175"/>
      <c r="Z10" s="23">
        <f t="shared" si="0"/>
        <v>0</v>
      </c>
      <c r="AA10" s="37" t="e">
        <f>Z10/Z22</f>
        <v>#DIV/0!</v>
      </c>
      <c r="AB10" s="98">
        <f t="shared" si="1"/>
        <v>0</v>
      </c>
      <c r="AC10" s="113" t="e">
        <f>SUM(AB10/AB22)</f>
        <v>#DIV/0!</v>
      </c>
    </row>
    <row r="11" spans="1:29" x14ac:dyDescent="0.2">
      <c r="A11" s="57" t="s">
        <v>117</v>
      </c>
      <c r="B11" s="75"/>
      <c r="C11" s="104"/>
      <c r="D11" s="22"/>
      <c r="E11" s="104"/>
      <c r="F11" s="22"/>
      <c r="G11" s="104"/>
      <c r="H11" s="22"/>
      <c r="I11" s="104"/>
      <c r="J11" s="22"/>
      <c r="K11" s="104"/>
      <c r="L11" s="22"/>
      <c r="M11" s="104"/>
      <c r="N11" s="22"/>
      <c r="O11" s="104"/>
      <c r="P11" s="22"/>
      <c r="Q11" s="104"/>
      <c r="R11" s="22"/>
      <c r="S11" s="104"/>
      <c r="T11" s="22"/>
      <c r="U11" s="104"/>
      <c r="V11" s="22"/>
      <c r="W11" s="104"/>
      <c r="X11" s="34"/>
      <c r="Y11" s="175"/>
      <c r="Z11" s="23">
        <f t="shared" si="0"/>
        <v>0</v>
      </c>
      <c r="AA11" s="37" t="e">
        <f>Z11/Z22</f>
        <v>#DIV/0!</v>
      </c>
      <c r="AB11" s="98">
        <f t="shared" si="1"/>
        <v>0</v>
      </c>
      <c r="AC11" s="113" t="e">
        <f>SUM(AB11/AB22)</f>
        <v>#DIV/0!</v>
      </c>
    </row>
    <row r="12" spans="1:29" x14ac:dyDescent="0.2">
      <c r="A12" s="57" t="s">
        <v>104</v>
      </c>
      <c r="B12" s="75"/>
      <c r="C12" s="104"/>
      <c r="D12" s="22"/>
      <c r="E12" s="104"/>
      <c r="F12" s="22"/>
      <c r="G12" s="104"/>
      <c r="H12" s="22"/>
      <c r="I12" s="104"/>
      <c r="J12" s="22"/>
      <c r="K12" s="104"/>
      <c r="L12" s="22"/>
      <c r="M12" s="104"/>
      <c r="N12" s="22"/>
      <c r="O12" s="104"/>
      <c r="P12" s="22"/>
      <c r="Q12" s="104"/>
      <c r="R12" s="22"/>
      <c r="S12" s="104"/>
      <c r="T12" s="22"/>
      <c r="U12" s="104"/>
      <c r="V12" s="22"/>
      <c r="W12" s="104"/>
      <c r="X12" s="34"/>
      <c r="Y12" s="175"/>
      <c r="Z12" s="23">
        <f t="shared" si="0"/>
        <v>0</v>
      </c>
      <c r="AA12" s="37" t="e">
        <f>Z12/Z22</f>
        <v>#DIV/0!</v>
      </c>
      <c r="AB12" s="98">
        <f t="shared" si="1"/>
        <v>0</v>
      </c>
      <c r="AC12" s="113" t="e">
        <f>SUM(AB12/AB22)</f>
        <v>#DIV/0!</v>
      </c>
    </row>
    <row r="13" spans="1:29" x14ac:dyDescent="0.2">
      <c r="A13" s="57" t="s">
        <v>100</v>
      </c>
      <c r="B13" s="75"/>
      <c r="C13" s="104"/>
      <c r="D13" s="22"/>
      <c r="E13" s="104"/>
      <c r="F13" s="22"/>
      <c r="G13" s="104"/>
      <c r="H13" s="22"/>
      <c r="I13" s="104"/>
      <c r="J13" s="22"/>
      <c r="K13" s="104"/>
      <c r="L13" s="22"/>
      <c r="M13" s="104"/>
      <c r="N13" s="22"/>
      <c r="O13" s="104"/>
      <c r="P13" s="22"/>
      <c r="Q13" s="104"/>
      <c r="R13" s="22"/>
      <c r="S13" s="104"/>
      <c r="T13" s="22"/>
      <c r="U13" s="104"/>
      <c r="V13" s="22"/>
      <c r="W13" s="104"/>
      <c r="X13" s="34"/>
      <c r="Y13" s="175"/>
      <c r="Z13" s="23">
        <f t="shared" si="0"/>
        <v>0</v>
      </c>
      <c r="AA13" s="37" t="e">
        <f>Z13/Z22</f>
        <v>#DIV/0!</v>
      </c>
      <c r="AB13" s="98">
        <f t="shared" si="1"/>
        <v>0</v>
      </c>
      <c r="AC13" s="113" t="e">
        <f>SUM(AB13/AB22)</f>
        <v>#DIV/0!</v>
      </c>
    </row>
    <row r="14" spans="1:29" x14ac:dyDescent="0.2">
      <c r="A14" s="57" t="s">
        <v>116</v>
      </c>
      <c r="B14" s="75"/>
      <c r="C14" s="104"/>
      <c r="D14" s="22"/>
      <c r="E14" s="104"/>
      <c r="F14" s="22"/>
      <c r="G14" s="104"/>
      <c r="H14" s="22"/>
      <c r="I14" s="104"/>
      <c r="J14" s="22"/>
      <c r="K14" s="104"/>
      <c r="L14" s="22"/>
      <c r="M14" s="104"/>
      <c r="N14" s="22"/>
      <c r="O14" s="104"/>
      <c r="P14" s="22"/>
      <c r="Q14" s="104"/>
      <c r="R14" s="22"/>
      <c r="S14" s="104"/>
      <c r="T14" s="22"/>
      <c r="U14" s="104"/>
      <c r="V14" s="22"/>
      <c r="W14" s="104"/>
      <c r="X14" s="34"/>
      <c r="Y14" s="175"/>
      <c r="Z14" s="23">
        <f t="shared" si="0"/>
        <v>0</v>
      </c>
      <c r="AA14" s="37" t="e">
        <f>Z14/Z22</f>
        <v>#DIV/0!</v>
      </c>
      <c r="AB14" s="98">
        <f t="shared" si="1"/>
        <v>0</v>
      </c>
      <c r="AC14" s="113" t="e">
        <f>SUM(AB14/AB22)</f>
        <v>#DIV/0!</v>
      </c>
    </row>
    <row r="15" spans="1:29" x14ac:dyDescent="0.2">
      <c r="A15" s="57" t="s">
        <v>101</v>
      </c>
      <c r="B15" s="75"/>
      <c r="C15" s="104"/>
      <c r="D15" s="22"/>
      <c r="E15" s="104"/>
      <c r="F15" s="22"/>
      <c r="G15" s="104"/>
      <c r="H15" s="22"/>
      <c r="I15" s="104"/>
      <c r="J15" s="22"/>
      <c r="K15" s="104"/>
      <c r="L15" s="22"/>
      <c r="M15" s="104"/>
      <c r="N15" s="22"/>
      <c r="O15" s="104"/>
      <c r="P15" s="22"/>
      <c r="Q15" s="104"/>
      <c r="R15" s="22"/>
      <c r="S15" s="104"/>
      <c r="T15" s="22"/>
      <c r="U15" s="104"/>
      <c r="V15" s="22"/>
      <c r="W15" s="104"/>
      <c r="X15" s="34"/>
      <c r="Y15" s="175"/>
      <c r="Z15" s="23">
        <f t="shared" si="0"/>
        <v>0</v>
      </c>
      <c r="AA15" s="37" t="e">
        <f>Z15/Z22</f>
        <v>#DIV/0!</v>
      </c>
      <c r="AB15" s="98">
        <f t="shared" si="1"/>
        <v>0</v>
      </c>
      <c r="AC15" s="113" t="e">
        <f>SUM(AB15/AB22)</f>
        <v>#DIV/0!</v>
      </c>
    </row>
    <row r="16" spans="1:29" x14ac:dyDescent="0.2">
      <c r="A16" s="57" t="s">
        <v>124</v>
      </c>
      <c r="B16" s="75"/>
      <c r="C16" s="104"/>
      <c r="D16" s="22"/>
      <c r="E16" s="104"/>
      <c r="F16" s="22"/>
      <c r="G16" s="104"/>
      <c r="H16" s="22"/>
      <c r="I16" s="104"/>
      <c r="J16" s="22"/>
      <c r="K16" s="104"/>
      <c r="L16" s="22"/>
      <c r="M16" s="104"/>
      <c r="N16" s="22"/>
      <c r="O16" s="104"/>
      <c r="P16" s="22"/>
      <c r="Q16" s="104"/>
      <c r="R16" s="22"/>
      <c r="S16" s="104"/>
      <c r="T16" s="22"/>
      <c r="U16" s="104"/>
      <c r="V16" s="22"/>
      <c r="W16" s="104"/>
      <c r="X16" s="34"/>
      <c r="Y16" s="175"/>
      <c r="Z16" s="23">
        <f t="shared" si="0"/>
        <v>0</v>
      </c>
      <c r="AA16" s="37" t="e">
        <f>Z16/Z22</f>
        <v>#DIV/0!</v>
      </c>
      <c r="AB16" s="98">
        <f t="shared" si="1"/>
        <v>0</v>
      </c>
      <c r="AC16" s="113" t="e">
        <f>SUM(AB16/AB22)</f>
        <v>#DIV/0!</v>
      </c>
    </row>
    <row r="17" spans="1:29" x14ac:dyDescent="0.2">
      <c r="A17" s="57" t="s">
        <v>102</v>
      </c>
      <c r="B17" s="75"/>
      <c r="C17" s="104"/>
      <c r="D17" s="22"/>
      <c r="E17" s="104"/>
      <c r="F17" s="22"/>
      <c r="G17" s="104"/>
      <c r="H17" s="22"/>
      <c r="I17" s="104"/>
      <c r="J17" s="22"/>
      <c r="K17" s="104"/>
      <c r="L17" s="22"/>
      <c r="M17" s="104"/>
      <c r="N17" s="22"/>
      <c r="O17" s="104"/>
      <c r="P17" s="22"/>
      <c r="Q17" s="104"/>
      <c r="R17" s="22"/>
      <c r="S17" s="104"/>
      <c r="T17" s="22"/>
      <c r="U17" s="104"/>
      <c r="V17" s="22"/>
      <c r="W17" s="104"/>
      <c r="X17" s="34"/>
      <c r="Y17" s="175"/>
      <c r="Z17" s="23">
        <f t="shared" si="0"/>
        <v>0</v>
      </c>
      <c r="AA17" s="37" t="e">
        <f>Z17/Z22</f>
        <v>#DIV/0!</v>
      </c>
      <c r="AB17" s="98">
        <f t="shared" si="1"/>
        <v>0</v>
      </c>
      <c r="AC17" s="113" t="e">
        <f>SUM(AB17/AB22)</f>
        <v>#DIV/0!</v>
      </c>
    </row>
    <row r="18" spans="1:29" x14ac:dyDescent="0.2">
      <c r="A18" s="57"/>
      <c r="B18" s="75"/>
      <c r="C18" s="104"/>
      <c r="D18" s="22"/>
      <c r="E18" s="104"/>
      <c r="F18" s="22"/>
      <c r="G18" s="104"/>
      <c r="H18" s="22"/>
      <c r="I18" s="104"/>
      <c r="J18" s="22"/>
      <c r="K18" s="104"/>
      <c r="L18" s="22"/>
      <c r="M18" s="104"/>
      <c r="N18" s="22"/>
      <c r="O18" s="104"/>
      <c r="P18" s="22"/>
      <c r="Q18" s="104"/>
      <c r="R18" s="22"/>
      <c r="S18" s="104"/>
      <c r="T18" s="22"/>
      <c r="U18" s="104"/>
      <c r="V18" s="22"/>
      <c r="W18" s="104"/>
      <c r="X18" s="34"/>
      <c r="Y18" s="175"/>
      <c r="Z18" s="23">
        <f t="shared" si="0"/>
        <v>0</v>
      </c>
      <c r="AA18" s="37" t="e">
        <f>Z18/Z22</f>
        <v>#DIV/0!</v>
      </c>
      <c r="AB18" s="98">
        <f t="shared" si="1"/>
        <v>0</v>
      </c>
      <c r="AC18" s="113" t="e">
        <f>SUM(AB18/AB22)</f>
        <v>#DIV/0!</v>
      </c>
    </row>
    <row r="19" spans="1:29" x14ac:dyDescent="0.2">
      <c r="A19" s="57"/>
      <c r="B19" s="75"/>
      <c r="C19" s="104"/>
      <c r="D19" s="22"/>
      <c r="E19" s="104"/>
      <c r="F19" s="22"/>
      <c r="G19" s="104"/>
      <c r="H19" s="22"/>
      <c r="I19" s="104"/>
      <c r="J19" s="22"/>
      <c r="K19" s="104"/>
      <c r="L19" s="22"/>
      <c r="M19" s="104"/>
      <c r="N19" s="22"/>
      <c r="O19" s="104"/>
      <c r="P19" s="22"/>
      <c r="Q19" s="104"/>
      <c r="R19" s="22"/>
      <c r="S19" s="104"/>
      <c r="T19" s="22"/>
      <c r="U19" s="104"/>
      <c r="V19" s="22"/>
      <c r="W19" s="104"/>
      <c r="X19" s="34"/>
      <c r="Y19" s="175"/>
      <c r="Z19" s="23">
        <f t="shared" si="0"/>
        <v>0</v>
      </c>
      <c r="AA19" s="37" t="e">
        <f>Z19/Z22</f>
        <v>#DIV/0!</v>
      </c>
      <c r="AB19" s="98">
        <f t="shared" si="1"/>
        <v>0</v>
      </c>
      <c r="AC19" s="113" t="e">
        <f>SUM(AB19/AB22)</f>
        <v>#DIV/0!</v>
      </c>
    </row>
    <row r="20" spans="1:29" x14ac:dyDescent="0.2">
      <c r="A20" s="57"/>
      <c r="B20" s="75"/>
      <c r="C20" s="104"/>
      <c r="D20" s="22"/>
      <c r="E20" s="104"/>
      <c r="F20" s="22"/>
      <c r="G20" s="104"/>
      <c r="H20" s="22"/>
      <c r="I20" s="104"/>
      <c r="J20" s="22"/>
      <c r="K20" s="104"/>
      <c r="L20" s="22"/>
      <c r="M20" s="104"/>
      <c r="N20" s="22"/>
      <c r="O20" s="104"/>
      <c r="P20" s="22"/>
      <c r="Q20" s="104"/>
      <c r="R20" s="22"/>
      <c r="S20" s="104"/>
      <c r="T20" s="22"/>
      <c r="U20" s="104"/>
      <c r="V20" s="22"/>
      <c r="W20" s="104"/>
      <c r="X20" s="34"/>
      <c r="Y20" s="175"/>
      <c r="Z20" s="23">
        <f t="shared" si="0"/>
        <v>0</v>
      </c>
      <c r="AA20" s="37" t="e">
        <f>Z20/Z22</f>
        <v>#DIV/0!</v>
      </c>
      <c r="AB20" s="98">
        <f t="shared" si="1"/>
        <v>0</v>
      </c>
      <c r="AC20" s="113" t="e">
        <f>SUM(AB20/AB22)</f>
        <v>#DIV/0!</v>
      </c>
    </row>
    <row r="21" spans="1:29" ht="10.5" thickBot="1" x14ac:dyDescent="0.25">
      <c r="A21" s="57"/>
      <c r="B21" s="75"/>
      <c r="C21" s="104"/>
      <c r="D21" s="22"/>
      <c r="E21" s="104"/>
      <c r="F21" s="22"/>
      <c r="G21" s="104"/>
      <c r="H21" s="22"/>
      <c r="I21" s="104"/>
      <c r="J21" s="22"/>
      <c r="K21" s="104"/>
      <c r="L21" s="22"/>
      <c r="M21" s="104"/>
      <c r="N21" s="22"/>
      <c r="O21" s="104"/>
      <c r="P21" s="22"/>
      <c r="Q21" s="104"/>
      <c r="R21" s="22"/>
      <c r="S21" s="104"/>
      <c r="T21" s="22"/>
      <c r="U21" s="104"/>
      <c r="V21" s="22"/>
      <c r="W21" s="104"/>
      <c r="X21" s="34"/>
      <c r="Y21" s="175"/>
      <c r="Z21" s="23">
        <f t="shared" si="0"/>
        <v>0</v>
      </c>
      <c r="AA21" s="37" t="e">
        <f>Z21/Z22</f>
        <v>#DIV/0!</v>
      </c>
      <c r="AB21" s="91">
        <f t="shared" si="1"/>
        <v>0</v>
      </c>
      <c r="AC21" s="92" t="e">
        <f>(AB21/AB22)</f>
        <v>#DIV/0!</v>
      </c>
    </row>
    <row r="22" spans="1:29" ht="10.5" thickBot="1" x14ac:dyDescent="0.25">
      <c r="A22" s="58" t="s">
        <v>12</v>
      </c>
      <c r="B22" s="31">
        <f>SUM(B2:B21)</f>
        <v>0</v>
      </c>
      <c r="C22" s="105">
        <f t="shared" ref="C22:X22" si="2">SUM(C2:C21)</f>
        <v>0</v>
      </c>
      <c r="D22" s="25">
        <f t="shared" si="2"/>
        <v>0</v>
      </c>
      <c r="E22" s="105">
        <f t="shared" si="2"/>
        <v>0</v>
      </c>
      <c r="F22" s="25">
        <f t="shared" si="2"/>
        <v>0</v>
      </c>
      <c r="G22" s="105">
        <f t="shared" si="2"/>
        <v>0</v>
      </c>
      <c r="H22" s="25">
        <f t="shared" si="2"/>
        <v>0</v>
      </c>
      <c r="I22" s="105">
        <f t="shared" si="2"/>
        <v>0</v>
      </c>
      <c r="J22" s="25">
        <f t="shared" si="2"/>
        <v>0</v>
      </c>
      <c r="K22" s="105">
        <f t="shared" si="2"/>
        <v>0</v>
      </c>
      <c r="L22" s="25">
        <f t="shared" si="2"/>
        <v>0</v>
      </c>
      <c r="M22" s="105">
        <f t="shared" si="2"/>
        <v>0</v>
      </c>
      <c r="N22" s="25">
        <f t="shared" si="2"/>
        <v>0</v>
      </c>
      <c r="O22" s="105">
        <f t="shared" si="2"/>
        <v>0</v>
      </c>
      <c r="P22" s="25">
        <f t="shared" si="2"/>
        <v>0</v>
      </c>
      <c r="Q22" s="105">
        <f t="shared" si="2"/>
        <v>0</v>
      </c>
      <c r="R22" s="25">
        <f t="shared" si="2"/>
        <v>0</v>
      </c>
      <c r="S22" s="105">
        <f t="shared" si="2"/>
        <v>0</v>
      </c>
      <c r="T22" s="25">
        <f t="shared" si="2"/>
        <v>0</v>
      </c>
      <c r="U22" s="105">
        <f t="shared" si="2"/>
        <v>0</v>
      </c>
      <c r="V22" s="25">
        <f t="shared" si="2"/>
        <v>0</v>
      </c>
      <c r="W22" s="105">
        <f t="shared" si="2"/>
        <v>0</v>
      </c>
      <c r="X22" s="32">
        <f t="shared" si="2"/>
        <v>0</v>
      </c>
      <c r="Y22" s="176">
        <f t="shared" ref="Y22" si="3">SUM(Y2:Y21)</f>
        <v>0</v>
      </c>
      <c r="Z22" s="26">
        <f>SUM(B22:X22)</f>
        <v>0</v>
      </c>
      <c r="AA22" s="42" t="e">
        <f>SUM(AA2:AA21)</f>
        <v>#DIV/0!</v>
      </c>
      <c r="AB22" s="86">
        <f>SUM(AB2:AB21)</f>
        <v>0</v>
      </c>
      <c r="AC22" s="87" t="e">
        <f>SUM(AB22/AB22)</f>
        <v>#DIV/0!</v>
      </c>
    </row>
    <row r="23" spans="1:29" ht="11" thickTop="1" thickBot="1" x14ac:dyDescent="0.25">
      <c r="A23" s="60"/>
      <c r="B23" s="70"/>
      <c r="C23" s="101"/>
      <c r="D23" s="6"/>
      <c r="E23" s="101"/>
      <c r="F23" s="6"/>
      <c r="G23" s="101"/>
      <c r="H23" s="6"/>
      <c r="I23" s="101"/>
      <c r="J23" s="6"/>
      <c r="K23" s="101"/>
      <c r="L23" s="6"/>
      <c r="M23" s="101"/>
      <c r="N23" s="46"/>
      <c r="O23" s="171"/>
      <c r="P23" s="46"/>
      <c r="Q23" s="171"/>
      <c r="R23" s="46"/>
      <c r="S23" s="171"/>
      <c r="T23" s="46"/>
      <c r="U23" s="171"/>
      <c r="V23" s="46"/>
      <c r="W23" s="171"/>
      <c r="X23" s="70"/>
      <c r="Y23" s="178"/>
      <c r="Z23" s="59"/>
      <c r="AA23" s="51"/>
      <c r="AB23" s="116"/>
      <c r="AC23" s="117"/>
    </row>
    <row r="24" spans="1:29" ht="31.5" thickTop="1" thickBot="1" x14ac:dyDescent="0.3">
      <c r="A24" s="55" t="s">
        <v>105</v>
      </c>
      <c r="B24" s="73" t="s">
        <v>15</v>
      </c>
      <c r="C24" s="101" t="s">
        <v>204</v>
      </c>
      <c r="D24" s="6" t="s">
        <v>0</v>
      </c>
      <c r="E24" s="101" t="s">
        <v>209</v>
      </c>
      <c r="F24" s="6" t="s">
        <v>1</v>
      </c>
      <c r="G24" s="101" t="s">
        <v>186</v>
      </c>
      <c r="H24" s="6" t="s">
        <v>2</v>
      </c>
      <c r="I24" s="101" t="s">
        <v>211</v>
      </c>
      <c r="J24" s="6" t="s">
        <v>3</v>
      </c>
      <c r="K24" s="101" t="s">
        <v>212</v>
      </c>
      <c r="L24" s="6" t="s">
        <v>4</v>
      </c>
      <c r="M24" s="101" t="s">
        <v>213</v>
      </c>
      <c r="N24" s="6" t="s">
        <v>5</v>
      </c>
      <c r="O24" s="101" t="s">
        <v>214</v>
      </c>
      <c r="P24" s="6" t="s">
        <v>6</v>
      </c>
      <c r="Q24" s="101" t="s">
        <v>215</v>
      </c>
      <c r="R24" s="6" t="s">
        <v>7</v>
      </c>
      <c r="S24" s="101" t="s">
        <v>208</v>
      </c>
      <c r="T24" s="6" t="s">
        <v>8</v>
      </c>
      <c r="U24" s="101" t="s">
        <v>207</v>
      </c>
      <c r="V24" s="6" t="s">
        <v>9</v>
      </c>
      <c r="W24" s="101" t="s">
        <v>206</v>
      </c>
      <c r="X24" s="63" t="s">
        <v>10</v>
      </c>
      <c r="Y24" s="172" t="s">
        <v>205</v>
      </c>
      <c r="Z24" s="14" t="s">
        <v>13</v>
      </c>
      <c r="AA24" s="35" t="s">
        <v>14</v>
      </c>
      <c r="AB24" s="82" t="s">
        <v>13</v>
      </c>
      <c r="AC24" s="83" t="s">
        <v>14</v>
      </c>
    </row>
    <row r="25" spans="1:29" ht="10.5" thickTop="1" x14ac:dyDescent="0.2">
      <c r="A25" s="56" t="s">
        <v>106</v>
      </c>
      <c r="B25" s="74"/>
      <c r="C25" s="102"/>
      <c r="D25" s="3"/>
      <c r="E25" s="102"/>
      <c r="F25" s="3"/>
      <c r="G25" s="102"/>
      <c r="H25" s="3"/>
      <c r="I25" s="102"/>
      <c r="J25" s="3"/>
      <c r="K25" s="102"/>
      <c r="L25" s="3"/>
      <c r="M25" s="102"/>
      <c r="N25" s="3"/>
      <c r="O25" s="102"/>
      <c r="P25" s="3"/>
      <c r="Q25" s="102"/>
      <c r="R25" s="3"/>
      <c r="S25" s="102"/>
      <c r="T25" s="3"/>
      <c r="U25" s="102"/>
      <c r="V25" s="3"/>
      <c r="W25" s="102"/>
      <c r="X25" s="64"/>
      <c r="Y25" s="173"/>
      <c r="Z25" s="11">
        <f t="shared" ref="Z25:Z32" si="4">SUM(B25,D25,F25,H25,J25,L25,N25,P25,R25,T25,V25,X25)</f>
        <v>0</v>
      </c>
      <c r="AA25" s="36" t="e">
        <f>SUM(Z25/Z33)</f>
        <v>#DIV/0!</v>
      </c>
      <c r="AB25" s="82">
        <f t="shared" ref="AB25:AB32" si="5">SUM(C25,E25,G25,I25,K25,M25,O25,Q25,S25,U25,W25,Y25)</f>
        <v>0</v>
      </c>
      <c r="AC25" s="90" t="e">
        <f>SUM(AB25/AB33)</f>
        <v>#DIV/0!</v>
      </c>
    </row>
    <row r="26" spans="1:29" x14ac:dyDescent="0.2">
      <c r="A26" s="57" t="s">
        <v>110</v>
      </c>
      <c r="B26" s="75"/>
      <c r="C26" s="104"/>
      <c r="D26" s="22"/>
      <c r="E26" s="104"/>
      <c r="F26" s="22"/>
      <c r="G26" s="104"/>
      <c r="H26" s="22"/>
      <c r="I26" s="104"/>
      <c r="J26" s="22"/>
      <c r="K26" s="104"/>
      <c r="L26" s="22"/>
      <c r="M26" s="104"/>
      <c r="N26" s="22"/>
      <c r="O26" s="104"/>
      <c r="P26" s="22"/>
      <c r="Q26" s="104"/>
      <c r="R26" s="22"/>
      <c r="S26" s="104"/>
      <c r="T26" s="22"/>
      <c r="U26" s="104"/>
      <c r="V26" s="22"/>
      <c r="W26" s="104"/>
      <c r="X26" s="34"/>
      <c r="Y26" s="175"/>
      <c r="Z26" s="23">
        <f t="shared" si="4"/>
        <v>0</v>
      </c>
      <c r="AA26" s="37" t="e">
        <f>SUM(Z26/Z33)</f>
        <v>#DIV/0!</v>
      </c>
      <c r="AB26" s="98">
        <f t="shared" si="5"/>
        <v>0</v>
      </c>
      <c r="AC26" s="113" t="e">
        <f>SUM(AB26/AB33)</f>
        <v>#DIV/0!</v>
      </c>
    </row>
    <row r="27" spans="1:29" x14ac:dyDescent="0.2">
      <c r="A27" s="57" t="s">
        <v>108</v>
      </c>
      <c r="B27" s="75"/>
      <c r="C27" s="104"/>
      <c r="D27" s="22"/>
      <c r="E27" s="104"/>
      <c r="F27" s="22"/>
      <c r="G27" s="104"/>
      <c r="H27" s="22"/>
      <c r="I27" s="104"/>
      <c r="J27" s="22"/>
      <c r="K27" s="104"/>
      <c r="L27" s="22"/>
      <c r="M27" s="104"/>
      <c r="N27" s="22"/>
      <c r="O27" s="104"/>
      <c r="P27" s="22"/>
      <c r="Q27" s="104"/>
      <c r="R27" s="22"/>
      <c r="S27" s="104"/>
      <c r="T27" s="22"/>
      <c r="U27" s="104"/>
      <c r="V27" s="22"/>
      <c r="W27" s="104"/>
      <c r="X27" s="34"/>
      <c r="Y27" s="175"/>
      <c r="Z27" s="23">
        <f t="shared" si="4"/>
        <v>0</v>
      </c>
      <c r="AA27" s="37" t="e">
        <f>Z27/Z33</f>
        <v>#DIV/0!</v>
      </c>
      <c r="AB27" s="98">
        <f t="shared" si="5"/>
        <v>0</v>
      </c>
      <c r="AC27" s="113" t="e">
        <f>AB27/AB33</f>
        <v>#DIV/0!</v>
      </c>
    </row>
    <row r="28" spans="1:29" x14ac:dyDescent="0.2">
      <c r="A28" s="57" t="s">
        <v>109</v>
      </c>
      <c r="B28" s="75"/>
      <c r="C28" s="104"/>
      <c r="D28" s="22"/>
      <c r="E28" s="104"/>
      <c r="F28" s="22"/>
      <c r="G28" s="104"/>
      <c r="H28" s="22"/>
      <c r="I28" s="104"/>
      <c r="J28" s="22"/>
      <c r="K28" s="104"/>
      <c r="L28" s="22"/>
      <c r="M28" s="104"/>
      <c r="N28" s="22"/>
      <c r="O28" s="104"/>
      <c r="P28" s="22"/>
      <c r="Q28" s="104"/>
      <c r="R28" s="22"/>
      <c r="S28" s="104"/>
      <c r="T28" s="22"/>
      <c r="U28" s="104"/>
      <c r="V28" s="22"/>
      <c r="W28" s="104"/>
      <c r="X28" s="34"/>
      <c r="Y28" s="175"/>
      <c r="Z28" s="23">
        <f t="shared" si="4"/>
        <v>0</v>
      </c>
      <c r="AA28" s="37" t="e">
        <f>Z28/Z33</f>
        <v>#DIV/0!</v>
      </c>
      <c r="AB28" s="98">
        <f t="shared" si="5"/>
        <v>0</v>
      </c>
      <c r="AC28" s="113" t="e">
        <f>AB28/AB33</f>
        <v>#DIV/0!</v>
      </c>
    </row>
    <row r="29" spans="1:29" x14ac:dyDescent="0.2">
      <c r="A29" s="57" t="s">
        <v>111</v>
      </c>
      <c r="B29" s="75"/>
      <c r="C29" s="104"/>
      <c r="D29" s="22"/>
      <c r="E29" s="104"/>
      <c r="F29" s="22"/>
      <c r="G29" s="104"/>
      <c r="H29" s="22"/>
      <c r="I29" s="104"/>
      <c r="J29" s="22"/>
      <c r="K29" s="104"/>
      <c r="L29" s="22"/>
      <c r="M29" s="104"/>
      <c r="N29" s="22"/>
      <c r="O29" s="104"/>
      <c r="P29" s="22"/>
      <c r="Q29" s="104"/>
      <c r="R29" s="22"/>
      <c r="S29" s="104"/>
      <c r="T29" s="22"/>
      <c r="U29" s="104"/>
      <c r="V29" s="22"/>
      <c r="W29" s="104"/>
      <c r="X29" s="34"/>
      <c r="Y29" s="175"/>
      <c r="Z29" s="23">
        <f t="shared" si="4"/>
        <v>0</v>
      </c>
      <c r="AA29" s="37" t="e">
        <f>SUM(Z29/Z33)</f>
        <v>#DIV/0!</v>
      </c>
      <c r="AB29" s="98">
        <f t="shared" si="5"/>
        <v>0</v>
      </c>
      <c r="AC29" s="113" t="e">
        <f>SUM(AB29/AB33)</f>
        <v>#DIV/0!</v>
      </c>
    </row>
    <row r="30" spans="1:29" x14ac:dyDescent="0.2">
      <c r="A30" s="57" t="s">
        <v>122</v>
      </c>
      <c r="B30" s="75"/>
      <c r="C30" s="104"/>
      <c r="D30" s="22"/>
      <c r="E30" s="104"/>
      <c r="F30" s="22"/>
      <c r="G30" s="104"/>
      <c r="H30" s="22"/>
      <c r="I30" s="104"/>
      <c r="J30" s="22"/>
      <c r="K30" s="104"/>
      <c r="L30" s="22"/>
      <c r="M30" s="104"/>
      <c r="N30" s="22"/>
      <c r="O30" s="104"/>
      <c r="P30" s="22"/>
      <c r="Q30" s="104"/>
      <c r="R30" s="22"/>
      <c r="S30" s="104"/>
      <c r="T30" s="22"/>
      <c r="U30" s="104"/>
      <c r="V30" s="22"/>
      <c r="W30" s="104"/>
      <c r="X30" s="34"/>
      <c r="Y30" s="175"/>
      <c r="Z30" s="23">
        <f t="shared" si="4"/>
        <v>0</v>
      </c>
      <c r="AA30" s="37" t="e">
        <f>SUM(Z30/Z33)</f>
        <v>#DIV/0!</v>
      </c>
      <c r="AB30" s="98">
        <f t="shared" si="5"/>
        <v>0</v>
      </c>
      <c r="AC30" s="113" t="e">
        <f>SUM(AB30/AB33)</f>
        <v>#DIV/0!</v>
      </c>
    </row>
    <row r="31" spans="1:29" x14ac:dyDescent="0.2">
      <c r="A31" s="57" t="s">
        <v>123</v>
      </c>
      <c r="B31" s="75"/>
      <c r="C31" s="104"/>
      <c r="D31" s="22"/>
      <c r="E31" s="104"/>
      <c r="F31" s="22"/>
      <c r="G31" s="104"/>
      <c r="H31" s="22"/>
      <c r="I31" s="104"/>
      <c r="J31" s="22"/>
      <c r="K31" s="104"/>
      <c r="L31" s="22"/>
      <c r="M31" s="104"/>
      <c r="N31" s="22"/>
      <c r="O31" s="104"/>
      <c r="P31" s="22"/>
      <c r="Q31" s="104"/>
      <c r="R31" s="22"/>
      <c r="S31" s="104"/>
      <c r="T31" s="22"/>
      <c r="U31" s="104"/>
      <c r="V31" s="22"/>
      <c r="W31" s="104"/>
      <c r="X31" s="34"/>
      <c r="Y31" s="175"/>
      <c r="Z31" s="23">
        <f t="shared" si="4"/>
        <v>0</v>
      </c>
      <c r="AA31" s="37" t="e">
        <f>SUM(Z31/Z33)</f>
        <v>#DIV/0!</v>
      </c>
      <c r="AB31" s="98">
        <f t="shared" si="5"/>
        <v>0</v>
      </c>
      <c r="AC31" s="113" t="e">
        <f>SUM(AB31/AB33)</f>
        <v>#DIV/0!</v>
      </c>
    </row>
    <row r="32" spans="1:29" ht="10.5" thickBot="1" x14ac:dyDescent="0.25">
      <c r="A32" s="57"/>
      <c r="B32" s="75"/>
      <c r="C32" s="104"/>
      <c r="D32" s="22"/>
      <c r="E32" s="104"/>
      <c r="F32" s="22"/>
      <c r="G32" s="104"/>
      <c r="H32" s="22"/>
      <c r="I32" s="104"/>
      <c r="J32" s="22"/>
      <c r="K32" s="104"/>
      <c r="L32" s="22"/>
      <c r="M32" s="104"/>
      <c r="N32" s="22"/>
      <c r="O32" s="104"/>
      <c r="P32" s="22"/>
      <c r="Q32" s="104"/>
      <c r="R32" s="22"/>
      <c r="S32" s="104"/>
      <c r="T32" s="22"/>
      <c r="U32" s="104"/>
      <c r="V32" s="22"/>
      <c r="W32" s="104"/>
      <c r="X32" s="34"/>
      <c r="Y32" s="175"/>
      <c r="Z32" s="23">
        <f t="shared" si="4"/>
        <v>0</v>
      </c>
      <c r="AA32" s="37" t="e">
        <f>(Z32/Z33)</f>
        <v>#DIV/0!</v>
      </c>
      <c r="AB32" s="91">
        <f t="shared" si="5"/>
        <v>0</v>
      </c>
      <c r="AC32" s="92" t="e">
        <f>(AB32/AB33)</f>
        <v>#DIV/0!</v>
      </c>
    </row>
    <row r="33" spans="1:29" ht="10.5" thickBot="1" x14ac:dyDescent="0.25">
      <c r="A33" s="10" t="s">
        <v>12</v>
      </c>
      <c r="B33" s="31">
        <f t="shared" ref="B33:X33" si="6">SUM(B25:B32)</f>
        <v>0</v>
      </c>
      <c r="C33" s="105">
        <f t="shared" si="6"/>
        <v>0</v>
      </c>
      <c r="D33" s="25">
        <f t="shared" si="6"/>
        <v>0</v>
      </c>
      <c r="E33" s="105">
        <f t="shared" si="6"/>
        <v>0</v>
      </c>
      <c r="F33" s="25">
        <f t="shared" si="6"/>
        <v>0</v>
      </c>
      <c r="G33" s="105">
        <f t="shared" si="6"/>
        <v>0</v>
      </c>
      <c r="H33" s="25">
        <f t="shared" si="6"/>
        <v>0</v>
      </c>
      <c r="I33" s="105">
        <f t="shared" si="6"/>
        <v>0</v>
      </c>
      <c r="J33" s="25">
        <f t="shared" si="6"/>
        <v>0</v>
      </c>
      <c r="K33" s="105">
        <f t="shared" si="6"/>
        <v>0</v>
      </c>
      <c r="L33" s="25">
        <f t="shared" si="6"/>
        <v>0</v>
      </c>
      <c r="M33" s="105">
        <f t="shared" si="6"/>
        <v>0</v>
      </c>
      <c r="N33" s="25">
        <f t="shared" si="6"/>
        <v>0</v>
      </c>
      <c r="O33" s="105">
        <f t="shared" si="6"/>
        <v>0</v>
      </c>
      <c r="P33" s="25">
        <f t="shared" si="6"/>
        <v>0</v>
      </c>
      <c r="Q33" s="105">
        <f t="shared" si="6"/>
        <v>0</v>
      </c>
      <c r="R33" s="25">
        <f t="shared" si="6"/>
        <v>0</v>
      </c>
      <c r="S33" s="105">
        <f t="shared" si="6"/>
        <v>0</v>
      </c>
      <c r="T33" s="25">
        <f t="shared" si="6"/>
        <v>0</v>
      </c>
      <c r="U33" s="105">
        <f t="shared" si="6"/>
        <v>0</v>
      </c>
      <c r="V33" s="25">
        <f t="shared" si="6"/>
        <v>0</v>
      </c>
      <c r="W33" s="105">
        <f t="shared" si="6"/>
        <v>0</v>
      </c>
      <c r="X33" s="32">
        <f t="shared" si="6"/>
        <v>0</v>
      </c>
      <c r="Y33" s="176">
        <f t="shared" ref="Y33:Z33" si="7">SUM(Y25:Y32)</f>
        <v>0</v>
      </c>
      <c r="Z33" s="26">
        <f t="shared" si="7"/>
        <v>0</v>
      </c>
      <c r="AA33" s="38" t="e">
        <f>SUM(Z33/Z33)</f>
        <v>#DIV/0!</v>
      </c>
      <c r="AB33" s="86">
        <f>SUM(AB25:AB32)</f>
        <v>0</v>
      </c>
      <c r="AC33" s="87" t="e">
        <f>SUM(AB33/AB33)</f>
        <v>#DIV/0!</v>
      </c>
    </row>
    <row r="34" spans="1:29" ht="11" thickTop="1" thickBot="1" x14ac:dyDescent="0.25">
      <c r="A34" s="60"/>
      <c r="B34" s="70"/>
      <c r="C34" s="101"/>
      <c r="D34" s="6"/>
      <c r="E34" s="101"/>
      <c r="F34" s="6"/>
      <c r="G34" s="101"/>
      <c r="H34" s="6"/>
      <c r="I34" s="101"/>
      <c r="J34" s="6"/>
      <c r="K34" s="101"/>
      <c r="L34" s="6"/>
      <c r="M34" s="101"/>
      <c r="N34" s="46"/>
      <c r="O34" s="171"/>
      <c r="P34" s="46"/>
      <c r="Q34" s="171"/>
      <c r="R34" s="46"/>
      <c r="S34" s="171"/>
      <c r="T34" s="46"/>
      <c r="U34" s="171"/>
      <c r="V34" s="46"/>
      <c r="W34" s="171"/>
      <c r="X34" s="70"/>
      <c r="Y34" s="178"/>
      <c r="Z34" s="59"/>
      <c r="AA34" s="51"/>
      <c r="AB34" s="114"/>
      <c r="AC34" s="115"/>
    </row>
    <row r="35" spans="1:29" ht="31.5" thickTop="1" thickBot="1" x14ac:dyDescent="0.3">
      <c r="A35" s="55" t="s">
        <v>147</v>
      </c>
      <c r="B35" s="73" t="s">
        <v>15</v>
      </c>
      <c r="C35" s="101" t="s">
        <v>204</v>
      </c>
      <c r="D35" s="6" t="s">
        <v>0</v>
      </c>
      <c r="E35" s="101" t="s">
        <v>209</v>
      </c>
      <c r="F35" s="6" t="s">
        <v>1</v>
      </c>
      <c r="G35" s="101" t="s">
        <v>186</v>
      </c>
      <c r="H35" s="6" t="s">
        <v>2</v>
      </c>
      <c r="I35" s="101" t="s">
        <v>211</v>
      </c>
      <c r="J35" s="6" t="s">
        <v>3</v>
      </c>
      <c r="K35" s="101" t="s">
        <v>212</v>
      </c>
      <c r="L35" s="6" t="s">
        <v>4</v>
      </c>
      <c r="M35" s="101" t="s">
        <v>213</v>
      </c>
      <c r="N35" s="6" t="s">
        <v>5</v>
      </c>
      <c r="O35" s="101" t="s">
        <v>214</v>
      </c>
      <c r="P35" s="6" t="s">
        <v>6</v>
      </c>
      <c r="Q35" s="101" t="s">
        <v>215</v>
      </c>
      <c r="R35" s="6" t="s">
        <v>7</v>
      </c>
      <c r="S35" s="101" t="s">
        <v>208</v>
      </c>
      <c r="T35" s="6" t="s">
        <v>8</v>
      </c>
      <c r="U35" s="101" t="s">
        <v>207</v>
      </c>
      <c r="V35" s="6" t="s">
        <v>9</v>
      </c>
      <c r="W35" s="101" t="s">
        <v>206</v>
      </c>
      <c r="X35" s="63" t="s">
        <v>10</v>
      </c>
      <c r="Y35" s="172" t="s">
        <v>205</v>
      </c>
      <c r="Z35" s="14" t="s">
        <v>13</v>
      </c>
      <c r="AA35" s="35" t="s">
        <v>14</v>
      </c>
      <c r="AB35" s="82" t="s">
        <v>13</v>
      </c>
      <c r="AC35" s="83" t="s">
        <v>14</v>
      </c>
    </row>
    <row r="36" spans="1:29" ht="10.5" thickTop="1" x14ac:dyDescent="0.2">
      <c r="A36" s="56" t="s">
        <v>220</v>
      </c>
      <c r="B36" s="74"/>
      <c r="C36" s="102"/>
      <c r="D36" s="3"/>
      <c r="E36" s="102"/>
      <c r="F36" s="3"/>
      <c r="G36" s="102"/>
      <c r="H36" s="3"/>
      <c r="I36" s="102"/>
      <c r="J36" s="3"/>
      <c r="K36" s="102"/>
      <c r="L36" s="3"/>
      <c r="M36" s="102"/>
      <c r="N36" s="3"/>
      <c r="O36" s="102"/>
      <c r="P36" s="3"/>
      <c r="Q36" s="102"/>
      <c r="R36" s="3"/>
      <c r="S36" s="102"/>
      <c r="T36" s="3"/>
      <c r="U36" s="102"/>
      <c r="V36" s="3"/>
      <c r="W36" s="102"/>
      <c r="X36" s="64"/>
      <c r="Y36" s="173"/>
      <c r="Z36" s="11">
        <f t="shared" ref="Z36:Z54" si="8">SUM(B36,D36,F36,H36,J36,L36,N36,P36,R36,T36,V36,X36)</f>
        <v>0</v>
      </c>
      <c r="AA36" s="36" t="e">
        <f>Z36/Z55</f>
        <v>#DIV/0!</v>
      </c>
      <c r="AB36" s="82">
        <f t="shared" ref="AB36:AB54" si="9">SUM(C36,E36,G36,I36,K36,M36,O36,Q36,S36,U36,W36,Y36)</f>
        <v>0</v>
      </c>
      <c r="AC36" s="90" t="e">
        <f>SUM(AB36/AB55)</f>
        <v>#DIV/0!</v>
      </c>
    </row>
    <row r="37" spans="1:29" x14ac:dyDescent="0.2">
      <c r="A37" s="57" t="s">
        <v>43</v>
      </c>
      <c r="B37" s="75"/>
      <c r="C37" s="104"/>
      <c r="D37" s="22"/>
      <c r="E37" s="104"/>
      <c r="F37" s="22"/>
      <c r="G37" s="104"/>
      <c r="H37" s="22"/>
      <c r="I37" s="104"/>
      <c r="J37" s="22"/>
      <c r="K37" s="104"/>
      <c r="L37" s="22"/>
      <c r="M37" s="104"/>
      <c r="N37" s="22"/>
      <c r="O37" s="104"/>
      <c r="P37" s="22"/>
      <c r="Q37" s="104"/>
      <c r="R37" s="22"/>
      <c r="S37" s="104"/>
      <c r="T37" s="22"/>
      <c r="U37" s="104"/>
      <c r="V37" s="22"/>
      <c r="W37" s="104"/>
      <c r="X37" s="34"/>
      <c r="Y37" s="175"/>
      <c r="Z37" s="23">
        <f t="shared" si="8"/>
        <v>0</v>
      </c>
      <c r="AA37" s="37" t="e">
        <f>Z37/Z55</f>
        <v>#DIV/0!</v>
      </c>
      <c r="AB37" s="98">
        <f t="shared" si="9"/>
        <v>0</v>
      </c>
      <c r="AC37" s="113" t="e">
        <f>SUM(AB37/AB55)</f>
        <v>#DIV/0!</v>
      </c>
    </row>
    <row r="38" spans="1:29" x14ac:dyDescent="0.2">
      <c r="A38" s="57" t="s">
        <v>148</v>
      </c>
      <c r="B38" s="75"/>
      <c r="C38" s="104"/>
      <c r="D38" s="22"/>
      <c r="E38" s="104"/>
      <c r="F38" s="22"/>
      <c r="G38" s="104"/>
      <c r="H38" s="22"/>
      <c r="I38" s="104"/>
      <c r="J38" s="22"/>
      <c r="K38" s="104"/>
      <c r="L38" s="22"/>
      <c r="M38" s="104"/>
      <c r="N38" s="22"/>
      <c r="O38" s="104"/>
      <c r="P38" s="22"/>
      <c r="Q38" s="104"/>
      <c r="R38" s="22"/>
      <c r="S38" s="104"/>
      <c r="T38" s="22"/>
      <c r="U38" s="104"/>
      <c r="V38" s="22"/>
      <c r="W38" s="104"/>
      <c r="X38" s="34"/>
      <c r="Y38" s="175"/>
      <c r="Z38" s="23">
        <f t="shared" si="8"/>
        <v>0</v>
      </c>
      <c r="AA38" s="37" t="e">
        <f>Z38/Z55</f>
        <v>#DIV/0!</v>
      </c>
      <c r="AB38" s="98">
        <f t="shared" si="9"/>
        <v>0</v>
      </c>
      <c r="AC38" s="113" t="e">
        <f>SUM(AB38/AB55)</f>
        <v>#DIV/0!</v>
      </c>
    </row>
    <row r="39" spans="1:29" x14ac:dyDescent="0.2">
      <c r="A39" s="57" t="s">
        <v>160</v>
      </c>
      <c r="B39" s="75"/>
      <c r="C39" s="104"/>
      <c r="D39" s="22"/>
      <c r="E39" s="104"/>
      <c r="F39" s="22"/>
      <c r="G39" s="104"/>
      <c r="H39" s="22"/>
      <c r="I39" s="104"/>
      <c r="J39" s="22"/>
      <c r="K39" s="104"/>
      <c r="L39" s="22"/>
      <c r="M39" s="104"/>
      <c r="N39" s="22"/>
      <c r="O39" s="104"/>
      <c r="P39" s="22"/>
      <c r="Q39" s="104"/>
      <c r="R39" s="22"/>
      <c r="S39" s="104"/>
      <c r="T39" s="22"/>
      <c r="U39" s="104"/>
      <c r="V39" s="22"/>
      <c r="W39" s="104"/>
      <c r="X39" s="34"/>
      <c r="Y39" s="175"/>
      <c r="Z39" s="23">
        <f t="shared" si="8"/>
        <v>0</v>
      </c>
      <c r="AA39" s="37" t="e">
        <f>Z39/Z55</f>
        <v>#DIV/0!</v>
      </c>
      <c r="AB39" s="98">
        <f t="shared" si="9"/>
        <v>0</v>
      </c>
      <c r="AC39" s="113" t="e">
        <f>SUM(AB39/AB55)</f>
        <v>#DIV/0!</v>
      </c>
    </row>
    <row r="40" spans="1:29" x14ac:dyDescent="0.2">
      <c r="A40" s="57" t="s">
        <v>149</v>
      </c>
      <c r="B40" s="75"/>
      <c r="C40" s="104"/>
      <c r="D40" s="22"/>
      <c r="E40" s="104"/>
      <c r="F40" s="22"/>
      <c r="G40" s="104"/>
      <c r="H40" s="22"/>
      <c r="I40" s="104"/>
      <c r="J40" s="22"/>
      <c r="K40" s="104"/>
      <c r="L40" s="22"/>
      <c r="M40" s="104"/>
      <c r="N40" s="22"/>
      <c r="O40" s="104"/>
      <c r="P40" s="22"/>
      <c r="Q40" s="104"/>
      <c r="R40" s="22"/>
      <c r="S40" s="104"/>
      <c r="T40" s="22"/>
      <c r="U40" s="104"/>
      <c r="V40" s="22"/>
      <c r="W40" s="104"/>
      <c r="X40" s="34"/>
      <c r="Y40" s="175"/>
      <c r="Z40" s="23">
        <f t="shared" si="8"/>
        <v>0</v>
      </c>
      <c r="AA40" s="37" t="e">
        <f>Z40/Z55</f>
        <v>#DIV/0!</v>
      </c>
      <c r="AB40" s="98">
        <f t="shared" si="9"/>
        <v>0</v>
      </c>
      <c r="AC40" s="113" t="e">
        <f>SUM(AB40/AB55)</f>
        <v>#DIV/0!</v>
      </c>
    </row>
    <row r="41" spans="1:29" x14ac:dyDescent="0.2">
      <c r="A41" s="57" t="s">
        <v>157</v>
      </c>
      <c r="B41" s="75"/>
      <c r="C41" s="104"/>
      <c r="D41" s="22"/>
      <c r="E41" s="104"/>
      <c r="F41" s="22"/>
      <c r="G41" s="104"/>
      <c r="H41" s="22"/>
      <c r="I41" s="104"/>
      <c r="J41" s="22"/>
      <c r="K41" s="104"/>
      <c r="L41" s="22"/>
      <c r="M41" s="104"/>
      <c r="N41" s="22"/>
      <c r="O41" s="104"/>
      <c r="P41" s="22"/>
      <c r="Q41" s="104"/>
      <c r="R41" s="22"/>
      <c r="S41" s="104"/>
      <c r="T41" s="22"/>
      <c r="U41" s="104"/>
      <c r="V41" s="22"/>
      <c r="W41" s="104"/>
      <c r="X41" s="34"/>
      <c r="Y41" s="175"/>
      <c r="Z41" s="23">
        <f t="shared" si="8"/>
        <v>0</v>
      </c>
      <c r="AA41" s="37" t="e">
        <f>Z41/Z55</f>
        <v>#DIV/0!</v>
      </c>
      <c r="AB41" s="98">
        <f t="shared" si="9"/>
        <v>0</v>
      </c>
      <c r="AC41" s="113" t="e">
        <f>SUM(AB41/AB55)</f>
        <v>#DIV/0!</v>
      </c>
    </row>
    <row r="42" spans="1:29" x14ac:dyDescent="0.2">
      <c r="A42" s="57" t="s">
        <v>159</v>
      </c>
      <c r="B42" s="75"/>
      <c r="C42" s="104"/>
      <c r="D42" s="22"/>
      <c r="E42" s="104"/>
      <c r="F42" s="22"/>
      <c r="G42" s="104"/>
      <c r="H42" s="22"/>
      <c r="I42" s="104"/>
      <c r="J42" s="22"/>
      <c r="K42" s="104"/>
      <c r="L42" s="22"/>
      <c r="M42" s="104"/>
      <c r="N42" s="22"/>
      <c r="O42" s="104"/>
      <c r="P42" s="22"/>
      <c r="Q42" s="104"/>
      <c r="R42" s="22"/>
      <c r="S42" s="104"/>
      <c r="T42" s="22"/>
      <c r="U42" s="104"/>
      <c r="V42" s="22"/>
      <c r="W42" s="104"/>
      <c r="X42" s="34"/>
      <c r="Y42" s="175"/>
      <c r="Z42" s="23">
        <f t="shared" si="8"/>
        <v>0</v>
      </c>
      <c r="AA42" s="37" t="e">
        <f>Z42/Z55</f>
        <v>#DIV/0!</v>
      </c>
      <c r="AB42" s="98">
        <f t="shared" si="9"/>
        <v>0</v>
      </c>
      <c r="AC42" s="113" t="e">
        <f>SUM(AB42/AB55)</f>
        <v>#DIV/0!</v>
      </c>
    </row>
    <row r="43" spans="1:29" x14ac:dyDescent="0.2">
      <c r="A43" s="57" t="s">
        <v>150</v>
      </c>
      <c r="B43" s="75"/>
      <c r="C43" s="104"/>
      <c r="D43" s="22"/>
      <c r="E43" s="104"/>
      <c r="F43" s="22"/>
      <c r="G43" s="104"/>
      <c r="H43" s="22"/>
      <c r="I43" s="104"/>
      <c r="J43" s="22"/>
      <c r="K43" s="104"/>
      <c r="L43" s="22"/>
      <c r="M43" s="104"/>
      <c r="N43" s="22"/>
      <c r="O43" s="104"/>
      <c r="P43" s="22"/>
      <c r="Q43" s="104"/>
      <c r="R43" s="22"/>
      <c r="S43" s="104"/>
      <c r="T43" s="22"/>
      <c r="U43" s="104"/>
      <c r="V43" s="22"/>
      <c r="W43" s="104"/>
      <c r="X43" s="34"/>
      <c r="Y43" s="175"/>
      <c r="Z43" s="23">
        <f t="shared" si="8"/>
        <v>0</v>
      </c>
      <c r="AA43" s="37" t="e">
        <f>Z43/Z55</f>
        <v>#DIV/0!</v>
      </c>
      <c r="AB43" s="98">
        <f t="shared" si="9"/>
        <v>0</v>
      </c>
      <c r="AC43" s="113" t="e">
        <f>SUM(AB43/AB55)</f>
        <v>#DIV/0!</v>
      </c>
    </row>
    <row r="44" spans="1:29" x14ac:dyDescent="0.2">
      <c r="A44" s="57" t="s">
        <v>151</v>
      </c>
      <c r="B44" s="75"/>
      <c r="C44" s="104"/>
      <c r="D44" s="22"/>
      <c r="E44" s="104"/>
      <c r="F44" s="22"/>
      <c r="G44" s="104"/>
      <c r="H44" s="22"/>
      <c r="I44" s="104"/>
      <c r="J44" s="22"/>
      <c r="K44" s="104"/>
      <c r="L44" s="22"/>
      <c r="M44" s="104"/>
      <c r="N44" s="22"/>
      <c r="O44" s="104"/>
      <c r="P44" s="22"/>
      <c r="Q44" s="104"/>
      <c r="R44" s="22"/>
      <c r="S44" s="104"/>
      <c r="T44" s="22"/>
      <c r="U44" s="104"/>
      <c r="V44" s="22"/>
      <c r="W44" s="104"/>
      <c r="X44" s="34"/>
      <c r="Y44" s="175"/>
      <c r="Z44" s="23">
        <f t="shared" si="8"/>
        <v>0</v>
      </c>
      <c r="AA44" s="37" t="e">
        <f>Z44/Z55</f>
        <v>#DIV/0!</v>
      </c>
      <c r="AB44" s="98">
        <f t="shared" si="9"/>
        <v>0</v>
      </c>
      <c r="AC44" s="113" t="e">
        <f>SUM(AB44/AB55)</f>
        <v>#DIV/0!</v>
      </c>
    </row>
    <row r="45" spans="1:29" x14ac:dyDescent="0.2">
      <c r="A45" s="57" t="s">
        <v>152</v>
      </c>
      <c r="B45" s="75"/>
      <c r="C45" s="104"/>
      <c r="D45" s="22"/>
      <c r="E45" s="104"/>
      <c r="F45" s="22"/>
      <c r="G45" s="104"/>
      <c r="H45" s="22"/>
      <c r="I45" s="104"/>
      <c r="J45" s="22"/>
      <c r="K45" s="104"/>
      <c r="L45" s="22"/>
      <c r="M45" s="104"/>
      <c r="N45" s="22"/>
      <c r="O45" s="104"/>
      <c r="P45" s="22"/>
      <c r="Q45" s="104"/>
      <c r="R45" s="22"/>
      <c r="S45" s="104"/>
      <c r="T45" s="22"/>
      <c r="U45" s="104"/>
      <c r="V45" s="22"/>
      <c r="W45" s="104"/>
      <c r="X45" s="34"/>
      <c r="Y45" s="175"/>
      <c r="Z45" s="23">
        <f t="shared" si="8"/>
        <v>0</v>
      </c>
      <c r="AA45" s="37" t="e">
        <f>Z45/Z55</f>
        <v>#DIV/0!</v>
      </c>
      <c r="AB45" s="98">
        <f t="shared" si="9"/>
        <v>0</v>
      </c>
      <c r="AC45" s="113" t="e">
        <f>SUM(AB45/AB55)</f>
        <v>#DIV/0!</v>
      </c>
    </row>
    <row r="46" spans="1:29" x14ac:dyDescent="0.2">
      <c r="A46" s="57" t="s">
        <v>158</v>
      </c>
      <c r="B46" s="75"/>
      <c r="C46" s="104"/>
      <c r="D46" s="22"/>
      <c r="E46" s="104"/>
      <c r="F46" s="22"/>
      <c r="G46" s="104"/>
      <c r="H46" s="22"/>
      <c r="I46" s="104"/>
      <c r="J46" s="22"/>
      <c r="K46" s="104"/>
      <c r="L46" s="22"/>
      <c r="M46" s="104"/>
      <c r="N46" s="22"/>
      <c r="O46" s="104"/>
      <c r="P46" s="22"/>
      <c r="Q46" s="104"/>
      <c r="R46" s="22"/>
      <c r="S46" s="104"/>
      <c r="T46" s="22"/>
      <c r="U46" s="104"/>
      <c r="V46" s="22"/>
      <c r="W46" s="104"/>
      <c r="X46" s="34"/>
      <c r="Y46" s="175"/>
      <c r="Z46" s="23">
        <f t="shared" si="8"/>
        <v>0</v>
      </c>
      <c r="AA46" s="37" t="e">
        <f>Z46/Z55</f>
        <v>#DIV/0!</v>
      </c>
      <c r="AB46" s="98">
        <f t="shared" si="9"/>
        <v>0</v>
      </c>
      <c r="AC46" s="113" t="e">
        <f>SUM(AB46/AB55)</f>
        <v>#DIV/0!</v>
      </c>
    </row>
    <row r="47" spans="1:29" x14ac:dyDescent="0.2">
      <c r="A47" s="57" t="s">
        <v>153</v>
      </c>
      <c r="B47" s="75"/>
      <c r="C47" s="104"/>
      <c r="D47" s="22"/>
      <c r="E47" s="104"/>
      <c r="F47" s="22"/>
      <c r="G47" s="104"/>
      <c r="H47" s="22"/>
      <c r="I47" s="104"/>
      <c r="J47" s="22"/>
      <c r="K47" s="104"/>
      <c r="L47" s="22"/>
      <c r="M47" s="104"/>
      <c r="N47" s="22"/>
      <c r="O47" s="104"/>
      <c r="P47" s="22"/>
      <c r="Q47" s="104"/>
      <c r="R47" s="22"/>
      <c r="S47" s="104"/>
      <c r="T47" s="22"/>
      <c r="U47" s="104"/>
      <c r="V47" s="22"/>
      <c r="W47" s="104"/>
      <c r="X47" s="34"/>
      <c r="Y47" s="175"/>
      <c r="Z47" s="23">
        <f t="shared" si="8"/>
        <v>0</v>
      </c>
      <c r="AA47" s="37" t="e">
        <f>Z47/Z55</f>
        <v>#DIV/0!</v>
      </c>
      <c r="AB47" s="98">
        <f t="shared" si="9"/>
        <v>0</v>
      </c>
      <c r="AC47" s="113" t="e">
        <f>SUM(AB47/AB55)</f>
        <v>#DIV/0!</v>
      </c>
    </row>
    <row r="48" spans="1:29" x14ac:dyDescent="0.2">
      <c r="A48" s="57" t="s">
        <v>154</v>
      </c>
      <c r="B48" s="75"/>
      <c r="C48" s="104"/>
      <c r="D48" s="22"/>
      <c r="E48" s="104"/>
      <c r="F48" s="22"/>
      <c r="G48" s="104"/>
      <c r="H48" s="22"/>
      <c r="I48" s="104"/>
      <c r="J48" s="22"/>
      <c r="K48" s="104"/>
      <c r="L48" s="22"/>
      <c r="M48" s="104"/>
      <c r="N48" s="22"/>
      <c r="O48" s="104"/>
      <c r="P48" s="22"/>
      <c r="Q48" s="104"/>
      <c r="R48" s="22"/>
      <c r="S48" s="104"/>
      <c r="T48" s="22"/>
      <c r="U48" s="104"/>
      <c r="V48" s="22"/>
      <c r="W48" s="104"/>
      <c r="X48" s="34"/>
      <c r="Y48" s="175"/>
      <c r="Z48" s="23">
        <f t="shared" si="8"/>
        <v>0</v>
      </c>
      <c r="AA48" s="37" t="e">
        <f>Z48/Z55</f>
        <v>#DIV/0!</v>
      </c>
      <c r="AB48" s="98">
        <f t="shared" si="9"/>
        <v>0</v>
      </c>
      <c r="AC48" s="113" t="e">
        <f>SUM(AB48/AB55)</f>
        <v>#DIV/0!</v>
      </c>
    </row>
    <row r="49" spans="1:29" x14ac:dyDescent="0.2">
      <c r="A49" s="57" t="s">
        <v>155</v>
      </c>
      <c r="B49" s="75"/>
      <c r="C49" s="104"/>
      <c r="D49" s="22"/>
      <c r="E49" s="104"/>
      <c r="F49" s="22"/>
      <c r="G49" s="104"/>
      <c r="H49" s="22"/>
      <c r="I49" s="104"/>
      <c r="J49" s="22"/>
      <c r="K49" s="104"/>
      <c r="L49" s="22"/>
      <c r="M49" s="104"/>
      <c r="N49" s="22"/>
      <c r="O49" s="104"/>
      <c r="P49" s="22"/>
      <c r="Q49" s="104"/>
      <c r="R49" s="22"/>
      <c r="S49" s="104"/>
      <c r="T49" s="22"/>
      <c r="U49" s="104"/>
      <c r="V49" s="22"/>
      <c r="W49" s="104"/>
      <c r="X49" s="34"/>
      <c r="Y49" s="175"/>
      <c r="Z49" s="23">
        <f t="shared" si="8"/>
        <v>0</v>
      </c>
      <c r="AA49" s="37" t="e">
        <f>Z49/Z55</f>
        <v>#DIV/0!</v>
      </c>
      <c r="AB49" s="98">
        <f t="shared" si="9"/>
        <v>0</v>
      </c>
      <c r="AC49" s="113" t="e">
        <f>SUM(AB49/AB55)</f>
        <v>#DIV/0!</v>
      </c>
    </row>
    <row r="50" spans="1:29" x14ac:dyDescent="0.2">
      <c r="A50" s="57" t="s">
        <v>156</v>
      </c>
      <c r="B50" s="75"/>
      <c r="C50" s="104"/>
      <c r="D50" s="22"/>
      <c r="E50" s="104"/>
      <c r="F50" s="22"/>
      <c r="G50" s="104"/>
      <c r="H50" s="22"/>
      <c r="I50" s="104"/>
      <c r="J50" s="22"/>
      <c r="K50" s="104"/>
      <c r="L50" s="22"/>
      <c r="M50" s="104"/>
      <c r="N50" s="22"/>
      <c r="O50" s="104"/>
      <c r="P50" s="22"/>
      <c r="Q50" s="104"/>
      <c r="R50" s="22"/>
      <c r="S50" s="104"/>
      <c r="T50" s="22"/>
      <c r="U50" s="104"/>
      <c r="V50" s="22"/>
      <c r="W50" s="104"/>
      <c r="X50" s="34"/>
      <c r="Y50" s="175"/>
      <c r="Z50" s="23">
        <f t="shared" si="8"/>
        <v>0</v>
      </c>
      <c r="AA50" s="37" t="e">
        <f>Z50/Z55</f>
        <v>#DIV/0!</v>
      </c>
      <c r="AB50" s="98">
        <f t="shared" si="9"/>
        <v>0</v>
      </c>
      <c r="AC50" s="113" t="e">
        <f>SUM(AB50/AB55)</f>
        <v>#DIV/0!</v>
      </c>
    </row>
    <row r="51" spans="1:29" x14ac:dyDescent="0.2">
      <c r="A51" s="57" t="s">
        <v>46</v>
      </c>
      <c r="B51" s="75"/>
      <c r="C51" s="104"/>
      <c r="D51" s="22"/>
      <c r="E51" s="104"/>
      <c r="F51" s="22"/>
      <c r="G51" s="104"/>
      <c r="H51" s="22"/>
      <c r="I51" s="104"/>
      <c r="J51" s="22"/>
      <c r="K51" s="104"/>
      <c r="L51" s="22"/>
      <c r="M51" s="104"/>
      <c r="N51" s="22"/>
      <c r="O51" s="104"/>
      <c r="P51" s="22"/>
      <c r="Q51" s="104"/>
      <c r="R51" s="22"/>
      <c r="S51" s="104"/>
      <c r="T51" s="22"/>
      <c r="U51" s="104"/>
      <c r="V51" s="22"/>
      <c r="W51" s="104"/>
      <c r="X51" s="34"/>
      <c r="Y51" s="175"/>
      <c r="Z51" s="23">
        <f t="shared" si="8"/>
        <v>0</v>
      </c>
      <c r="AA51" s="37" t="e">
        <f>Z51/Z55</f>
        <v>#DIV/0!</v>
      </c>
      <c r="AB51" s="98">
        <f t="shared" si="9"/>
        <v>0</v>
      </c>
      <c r="AC51" s="113" t="e">
        <f>SUM(AB51/AB55)</f>
        <v>#DIV/0!</v>
      </c>
    </row>
    <row r="52" spans="1:29" s="61" customFormat="1" x14ac:dyDescent="0.2">
      <c r="A52" s="57" t="s">
        <v>177</v>
      </c>
      <c r="B52" s="75"/>
      <c r="C52" s="104"/>
      <c r="D52" s="22"/>
      <c r="E52" s="104"/>
      <c r="F52" s="22"/>
      <c r="G52" s="104"/>
      <c r="H52" s="22"/>
      <c r="I52" s="104"/>
      <c r="J52" s="80"/>
      <c r="K52" s="104"/>
      <c r="L52" s="80"/>
      <c r="M52" s="104"/>
      <c r="N52" s="80"/>
      <c r="O52" s="104"/>
      <c r="P52" s="80"/>
      <c r="Q52" s="104"/>
      <c r="R52" s="80"/>
      <c r="S52" s="104"/>
      <c r="T52" s="80"/>
      <c r="U52" s="104"/>
      <c r="V52" s="80"/>
      <c r="W52" s="104"/>
      <c r="X52" s="81"/>
      <c r="Y52" s="175"/>
      <c r="Z52" s="79">
        <f t="shared" si="8"/>
        <v>0</v>
      </c>
      <c r="AA52" s="132" t="e">
        <f>Z52/Z55</f>
        <v>#DIV/0!</v>
      </c>
      <c r="AB52" s="133">
        <f t="shared" si="9"/>
        <v>0</v>
      </c>
      <c r="AC52" s="134" t="e">
        <f>SUM(AB52/AB55)</f>
        <v>#DIV/0!</v>
      </c>
    </row>
    <row r="53" spans="1:29" s="61" customFormat="1" x14ac:dyDescent="0.2">
      <c r="A53" s="57" t="s">
        <v>178</v>
      </c>
      <c r="B53" s="75"/>
      <c r="C53" s="104"/>
      <c r="D53" s="22"/>
      <c r="E53" s="104"/>
      <c r="F53" s="22"/>
      <c r="G53" s="104"/>
      <c r="H53" s="22"/>
      <c r="I53" s="104"/>
      <c r="J53" s="80"/>
      <c r="K53" s="104"/>
      <c r="L53" s="80"/>
      <c r="M53" s="104"/>
      <c r="N53" s="80"/>
      <c r="O53" s="104"/>
      <c r="P53" s="80"/>
      <c r="Q53" s="104"/>
      <c r="R53" s="80"/>
      <c r="S53" s="104"/>
      <c r="T53" s="80"/>
      <c r="U53" s="104"/>
      <c r="V53" s="80"/>
      <c r="W53" s="104"/>
      <c r="X53" s="81"/>
      <c r="Y53" s="175"/>
      <c r="Z53" s="79">
        <f t="shared" si="8"/>
        <v>0</v>
      </c>
      <c r="AA53" s="132" t="e">
        <f>Z53/Z55</f>
        <v>#DIV/0!</v>
      </c>
      <c r="AB53" s="133">
        <f t="shared" si="9"/>
        <v>0</v>
      </c>
      <c r="AC53" s="134" t="e">
        <f>SUM(AB53/AB55)</f>
        <v>#DIV/0!</v>
      </c>
    </row>
    <row r="54" spans="1:29" ht="10.5" thickBot="1" x14ac:dyDescent="0.25">
      <c r="A54" s="57"/>
      <c r="B54" s="75"/>
      <c r="C54" s="104"/>
      <c r="D54" s="22"/>
      <c r="E54" s="104"/>
      <c r="F54" s="22"/>
      <c r="G54" s="104"/>
      <c r="H54" s="22"/>
      <c r="I54" s="104"/>
      <c r="J54" s="22"/>
      <c r="K54" s="104"/>
      <c r="L54" s="22"/>
      <c r="M54" s="104"/>
      <c r="N54" s="22"/>
      <c r="O54" s="104"/>
      <c r="P54" s="22"/>
      <c r="Q54" s="104"/>
      <c r="R54" s="22"/>
      <c r="S54" s="104"/>
      <c r="T54" s="22"/>
      <c r="U54" s="104"/>
      <c r="V54" s="22"/>
      <c r="W54" s="104"/>
      <c r="X54" s="34"/>
      <c r="Y54" s="175"/>
      <c r="Z54" s="23">
        <f t="shared" si="8"/>
        <v>0</v>
      </c>
      <c r="AA54" s="37" t="e">
        <f>Z54/Z55</f>
        <v>#DIV/0!</v>
      </c>
      <c r="AB54" s="91">
        <f t="shared" si="9"/>
        <v>0</v>
      </c>
      <c r="AC54" s="92" t="e">
        <f>(AB54/AB55)</f>
        <v>#DIV/0!</v>
      </c>
    </row>
    <row r="55" spans="1:29" ht="10.5" thickBot="1" x14ac:dyDescent="0.25">
      <c r="A55" s="58" t="s">
        <v>12</v>
      </c>
      <c r="B55" s="31">
        <f t="shared" ref="B55:X55" si="10">SUM(B36:B54)</f>
        <v>0</v>
      </c>
      <c r="C55" s="105">
        <f t="shared" si="10"/>
        <v>0</v>
      </c>
      <c r="D55" s="25">
        <f t="shared" si="10"/>
        <v>0</v>
      </c>
      <c r="E55" s="105">
        <f t="shared" si="10"/>
        <v>0</v>
      </c>
      <c r="F55" s="25">
        <f t="shared" si="10"/>
        <v>0</v>
      </c>
      <c r="G55" s="105">
        <f t="shared" si="10"/>
        <v>0</v>
      </c>
      <c r="H55" s="25">
        <f t="shared" si="10"/>
        <v>0</v>
      </c>
      <c r="I55" s="105">
        <f t="shared" si="10"/>
        <v>0</v>
      </c>
      <c r="J55" s="25">
        <f t="shared" si="10"/>
        <v>0</v>
      </c>
      <c r="K55" s="105">
        <f t="shared" si="10"/>
        <v>0</v>
      </c>
      <c r="L55" s="25">
        <f t="shared" si="10"/>
        <v>0</v>
      </c>
      <c r="M55" s="105">
        <f t="shared" si="10"/>
        <v>0</v>
      </c>
      <c r="N55" s="25">
        <f t="shared" si="10"/>
        <v>0</v>
      </c>
      <c r="O55" s="105">
        <f t="shared" si="10"/>
        <v>0</v>
      </c>
      <c r="P55" s="25">
        <f t="shared" si="10"/>
        <v>0</v>
      </c>
      <c r="Q55" s="105">
        <f t="shared" si="10"/>
        <v>0</v>
      </c>
      <c r="R55" s="25">
        <f t="shared" si="10"/>
        <v>0</v>
      </c>
      <c r="S55" s="105">
        <f t="shared" si="10"/>
        <v>0</v>
      </c>
      <c r="T55" s="25">
        <f t="shared" si="10"/>
        <v>0</v>
      </c>
      <c r="U55" s="105">
        <f t="shared" si="10"/>
        <v>0</v>
      </c>
      <c r="V55" s="25">
        <f t="shared" si="10"/>
        <v>0</v>
      </c>
      <c r="W55" s="105">
        <f t="shared" si="10"/>
        <v>0</v>
      </c>
      <c r="X55" s="32">
        <f t="shared" si="10"/>
        <v>0</v>
      </c>
      <c r="Y55" s="176">
        <f t="shared" ref="Y55" si="11">SUM(Y36:Y54)</f>
        <v>0</v>
      </c>
      <c r="Z55" s="26">
        <f t="shared" ref="Z55" si="12">SUM(B55:X55)</f>
        <v>0</v>
      </c>
      <c r="AA55" s="42" t="e">
        <f>SUM(AA36:AA54)</f>
        <v>#DIV/0!</v>
      </c>
      <c r="AB55" s="86">
        <f>SUM(AB36:AB54)</f>
        <v>0</v>
      </c>
      <c r="AC55" s="87" t="e">
        <f>SUM(AB55/AB55)</f>
        <v>#DIV/0!</v>
      </c>
    </row>
    <row r="56" spans="1:29" ht="10.5" thickTop="1" x14ac:dyDescent="0.2"/>
  </sheetData>
  <phoneticPr fontId="3" type="noConversion"/>
  <pageMargins left="0.25" right="0.25" top="0.75" bottom="0.75" header="0.3" footer="0.3"/>
  <pageSetup orientation="landscape" r:id="rId1"/>
  <headerFooter alignWithMargins="0">
    <oddHeader>&amp;L&amp;F
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4E7E85E66A3E41980EF90E7BA4DCBA" ma:contentTypeVersion="10" ma:contentTypeDescription="Create a new document." ma:contentTypeScope="" ma:versionID="3a633deb364f1daa8ef929d17e37560d">
  <xsd:schema xmlns:xsd="http://www.w3.org/2001/XMLSchema" xmlns:xs="http://www.w3.org/2001/XMLSchema" xmlns:p="http://schemas.microsoft.com/office/2006/metadata/properties" xmlns:ns3="ef1cfbe8-55df-4afd-bba7-fe6016b2209c" xmlns:ns4="fc911645-316e-48f0-824d-0b27413c399b" targetNamespace="http://schemas.microsoft.com/office/2006/metadata/properties" ma:root="true" ma:fieldsID="24b7d7791577e3267479336f6db1255f" ns3:_="" ns4:_="">
    <xsd:import namespace="ef1cfbe8-55df-4afd-bba7-fe6016b2209c"/>
    <xsd:import namespace="fc911645-316e-48f0-824d-0b27413c399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1cfbe8-55df-4afd-bba7-fe6016b220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11645-316e-48f0-824d-0b27413c39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3709C4-8156-4659-B82F-FEDCDC3E7751}">
  <ds:schemaRefs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fc911645-316e-48f0-824d-0b27413c399b"/>
    <ds:schemaRef ds:uri="ef1cfbe8-55df-4afd-bba7-fe6016b2209c"/>
  </ds:schemaRefs>
</ds:datastoreItem>
</file>

<file path=customXml/itemProps2.xml><?xml version="1.0" encoding="utf-8"?>
<ds:datastoreItem xmlns:ds="http://schemas.openxmlformats.org/officeDocument/2006/customXml" ds:itemID="{392BA020-3709-4D1D-93FE-A3F7E93832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C4E4BF-D9C4-4EF0-8D76-8A4497334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1cfbe8-55df-4afd-bba7-fe6016b2209c"/>
    <ds:schemaRef ds:uri="fc911645-316e-48f0-824d-0b27413c39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Case Summary</vt:lpstr>
      <vt:lpstr>Referral Summary</vt:lpstr>
      <vt:lpstr>Demographic Summary</vt:lpstr>
      <vt:lpstr>Disability Summary</vt:lpstr>
      <vt:lpstr>Consult Summary</vt:lpstr>
      <vt:lpstr>'Case Summary'!Print_Area</vt:lpstr>
      <vt:lpstr>'Consult Summary'!Print_Area</vt:lpstr>
      <vt:lpstr>'Demographic Summary'!Print_Area</vt:lpstr>
      <vt:lpstr>'Disability Summary'!Print_Area</vt:lpstr>
      <vt:lpstr>'Referral Summary'!Print_Area</vt:lpstr>
    </vt:vector>
  </TitlesOfParts>
  <Company>Mass 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Request for Proposals for Tenancy Preservation Program - Attachment C: Sample Monthly Reporting Form</dc:title>
  <dc:creator>staff</dc:creator>
  <cp:lastModifiedBy>Deepak Karamcheti</cp:lastModifiedBy>
  <cp:lastPrinted>2025-01-16T17:46:03Z</cp:lastPrinted>
  <dcterms:created xsi:type="dcterms:W3CDTF">2003-01-31T13:43:13Z</dcterms:created>
  <dcterms:modified xsi:type="dcterms:W3CDTF">2025-01-27T13:42:52Z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0x010100164E7E85E66A3E41980EF90E7BA4DCBA</vt:lpwstr>
  </property>
</Properties>
</file>